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Olga\"/>
    </mc:Choice>
  </mc:AlternateContent>
  <bookViews>
    <workbookView xWindow="-120" yWindow="-120" windowWidth="29040" windowHeight="15840" tabRatio="811" activeTab="4"/>
  </bookViews>
  <sheets>
    <sheet name="DICIEMBRE" sheetId="47" r:id="rId1"/>
    <sheet name="NOVIEMBRE" sheetId="46" r:id="rId2"/>
    <sheet name="OCTUBRE" sheetId="45" r:id="rId3"/>
    <sheet name="PARTICIPANTES" sheetId="35" r:id="rId4"/>
    <sheet name="PLÁTICAS REALIZADAS" sheetId="36" r:id="rId5"/>
  </sheets>
  <definedNames>
    <definedName name="_xlnm._FilterDatabase" localSheetId="0" hidden="1">DICIEMBRE!$A$4:$H$5</definedName>
    <definedName name="_xlnm._FilterDatabase" localSheetId="1" hidden="1">NOVIEMBRE!$A$4:$H$5</definedName>
    <definedName name="_xlnm._FilterDatabase" localSheetId="2" hidden="1">OCTUBRE!$A$4:$H$5</definedName>
    <definedName name="_xlnm.Print_Area" localSheetId="0">DICIEMBRE!$A$1:$L$58</definedName>
    <definedName name="_xlnm.Print_Area" localSheetId="1">NOVIEMBRE!$A$1:$L$104</definedName>
    <definedName name="_xlnm.Print_Area" localSheetId="2">OCTUBRE!$A$1:$L$76</definedName>
    <definedName name="_xlnm.Print_Titles" localSheetId="0">DICIEMBRE!$1:$5</definedName>
    <definedName name="_xlnm.Print_Titles" localSheetId="1">NOVIEMBRE!$1:$5</definedName>
    <definedName name="_xlnm.Print_Titles" localSheetId="2">OCTUBRE!$1:$5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35" l="1"/>
  <c r="G6" i="35"/>
  <c r="F6" i="35"/>
  <c r="D6" i="35"/>
  <c r="C6" i="35"/>
  <c r="H5" i="35"/>
  <c r="L58" i="47"/>
  <c r="K57" i="47"/>
  <c r="J57" i="47"/>
  <c r="L56" i="47"/>
  <c r="L36" i="47"/>
  <c r="L32" i="47"/>
  <c r="L22" i="47"/>
  <c r="L8" i="47"/>
  <c r="P39" i="36"/>
  <c r="L7" i="47"/>
  <c r="L37" i="47" l="1"/>
  <c r="L19" i="47" l="1"/>
  <c r="L16" i="47"/>
  <c r="O42" i="36" l="1"/>
  <c r="D14" i="35" l="1"/>
  <c r="C14" i="35"/>
  <c r="H4" i="35" l="1"/>
  <c r="L104" i="46"/>
  <c r="K103" i="46"/>
  <c r="J103" i="46"/>
  <c r="I103" i="46"/>
  <c r="H103" i="46"/>
  <c r="L93" i="46"/>
  <c r="L82" i="46" l="1"/>
  <c r="L77" i="46"/>
  <c r="P37" i="36"/>
  <c r="P36" i="36"/>
  <c r="L54" i="46"/>
  <c r="L49" i="46"/>
  <c r="L17" i="46"/>
  <c r="P34" i="36" l="1"/>
  <c r="L45" i="46"/>
  <c r="L90" i="46" l="1"/>
  <c r="L43" i="46" l="1"/>
  <c r="L32" i="46"/>
  <c r="H3" i="35" l="1"/>
  <c r="H6" i="35" s="1"/>
  <c r="L54" i="45" l="1"/>
  <c r="L59" i="45" l="1"/>
  <c r="L56" i="45"/>
  <c r="L18" i="45"/>
  <c r="N42" i="36" l="1"/>
  <c r="K75" i="45" l="1"/>
  <c r="J75" i="45"/>
  <c r="L76" i="45"/>
  <c r="L63" i="45" l="1"/>
  <c r="L53" i="45"/>
  <c r="L39" i="45"/>
  <c r="L34" i="45"/>
  <c r="L27" i="45"/>
  <c r="L22" i="45"/>
  <c r="M42" i="36" l="1"/>
  <c r="L10" i="45"/>
  <c r="L42" i="36" l="1"/>
  <c r="K42" i="36"/>
  <c r="F14" i="35" l="1"/>
  <c r="J42" i="36" l="1"/>
  <c r="E14" i="35" l="1"/>
  <c r="H11" i="35" l="1"/>
  <c r="H14" i="35" s="1"/>
  <c r="I42" i="36"/>
  <c r="H42" i="36" l="1"/>
  <c r="G42" i="36" l="1"/>
  <c r="F42" i="36" l="1"/>
  <c r="E42" i="36" l="1"/>
  <c r="D42" i="36" l="1"/>
  <c r="P42" i="36" s="1"/>
  <c r="P29" i="36"/>
  <c r="P5" i="36"/>
  <c r="P4" i="36"/>
  <c r="P25" i="36"/>
  <c r="P17" i="36"/>
  <c r="P10" i="36"/>
  <c r="P16" i="36"/>
  <c r="P27" i="36"/>
  <c r="P24" i="36"/>
  <c r="P12" i="36"/>
  <c r="P13" i="36"/>
  <c r="P22" i="36"/>
  <c r="P8" i="36"/>
  <c r="P28" i="36"/>
  <c r="P26" i="36"/>
  <c r="P11" i="36"/>
  <c r="P6" i="36"/>
  <c r="P7" i="36"/>
  <c r="P18" i="36"/>
  <c r="P9" i="36"/>
  <c r="P23" i="36"/>
  <c r="P20" i="36"/>
  <c r="P15" i="36"/>
  <c r="P14" i="36"/>
  <c r="P3" i="36"/>
  <c r="P21" i="36"/>
  <c r="P19" i="36"/>
  <c r="P41" i="36"/>
  <c r="P31" i="36"/>
  <c r="P35" i="36"/>
  <c r="P38" i="36"/>
  <c r="P32" i="36"/>
  <c r="P30" i="36"/>
  <c r="P40" i="36"/>
  <c r="P33" i="36"/>
</calcChain>
</file>

<file path=xl/sharedStrings.xml><?xml version="1.0" encoding="utf-8"?>
<sst xmlns="http://schemas.openxmlformats.org/spreadsheetml/2006/main" count="612" uniqueCount="206">
  <si>
    <t>FECHA</t>
  </si>
  <si>
    <t>LUGAR</t>
  </si>
  <si>
    <t>TEMA</t>
  </si>
  <si>
    <t>MUJERES</t>
  </si>
  <si>
    <t>HOMBRES</t>
  </si>
  <si>
    <t xml:space="preserve">NO. PARTICIPANTES POR PLÁTICA </t>
  </si>
  <si>
    <t>No.</t>
  </si>
  <si>
    <t>Derechos Humanos</t>
  </si>
  <si>
    <t>COORDINACIÓN DE DERECHOS HUMANOS</t>
  </si>
  <si>
    <t xml:space="preserve">FISCAL ITINERANTE </t>
  </si>
  <si>
    <t>Total</t>
  </si>
  <si>
    <t>Totales</t>
  </si>
  <si>
    <t>Niñas</t>
  </si>
  <si>
    <t>Niños</t>
  </si>
  <si>
    <t>Mujeres</t>
  </si>
  <si>
    <t>Hombres</t>
  </si>
  <si>
    <t>Total Participantes</t>
  </si>
  <si>
    <t>Tercer trimestre</t>
  </si>
  <si>
    <t>Julio</t>
  </si>
  <si>
    <t>Septiembre</t>
  </si>
  <si>
    <t>Cuarto trimestre</t>
  </si>
  <si>
    <t>Octubre</t>
  </si>
  <si>
    <t>Noviembre</t>
  </si>
  <si>
    <t>Diciembre</t>
  </si>
  <si>
    <t>Periodos</t>
  </si>
  <si>
    <t>N°</t>
  </si>
  <si>
    <t>Temas</t>
  </si>
  <si>
    <t>Dignidad Humana</t>
  </si>
  <si>
    <t>Enero</t>
  </si>
  <si>
    <t>Febrero</t>
  </si>
  <si>
    <t>Marzo</t>
  </si>
  <si>
    <t>Abril</t>
  </si>
  <si>
    <t>Mayo</t>
  </si>
  <si>
    <t>Junio</t>
  </si>
  <si>
    <t>Primer trimestre</t>
  </si>
  <si>
    <t>Segundo trimestre</t>
  </si>
  <si>
    <t>NIÑAS</t>
  </si>
  <si>
    <t>NIÑOS</t>
  </si>
  <si>
    <t>ADOLESCENTES</t>
  </si>
  <si>
    <t>TOTALES</t>
  </si>
  <si>
    <t>Libertad de Expresión</t>
  </si>
  <si>
    <t>Acceso a la justicia</t>
  </si>
  <si>
    <t>Discriminación</t>
  </si>
  <si>
    <t>Defensoras y Defensores de los Derechos Humanos</t>
  </si>
  <si>
    <t>Autodeterminación de los pueblos y comunidades indígenas</t>
  </si>
  <si>
    <t>Tortura</t>
  </si>
  <si>
    <t>Cultura de la denuncia</t>
  </si>
  <si>
    <t>Derecho a contar con un intérprete- traductor</t>
  </si>
  <si>
    <t>Preservación de la Lengua Indígena, derecho a usar la lengua materna</t>
  </si>
  <si>
    <t>Derechos Humanos de las Mujeres</t>
  </si>
  <si>
    <t>Zongolica I</t>
  </si>
  <si>
    <t xml:space="preserve">Agosto </t>
  </si>
  <si>
    <t>Sistema de Justicia Penal Acusatorio</t>
  </si>
  <si>
    <t>Preservación del lugar de los hechos</t>
  </si>
  <si>
    <t>Derecho a una defensa</t>
  </si>
  <si>
    <t>Derecho a ser escuchado ante la autoridad</t>
  </si>
  <si>
    <t>Zongolica II</t>
  </si>
  <si>
    <t>Importancia de la práctica de la necrocirugía</t>
  </si>
  <si>
    <t>Coyutla, Veracruz</t>
  </si>
  <si>
    <t>No discriminación</t>
  </si>
  <si>
    <t>Papantla</t>
  </si>
  <si>
    <t>Defensores de Derechos Humanos</t>
  </si>
  <si>
    <t>Papantla, Veracruz</t>
  </si>
  <si>
    <t>Zozocolco de Hidalgo, Veracruz</t>
  </si>
  <si>
    <t>Huayacocotla</t>
  </si>
  <si>
    <t>Ilamatlán, Veracruz</t>
  </si>
  <si>
    <t>Delito de Tortura</t>
  </si>
  <si>
    <t>Zongolica, Veracruz</t>
  </si>
  <si>
    <t>LGBT</t>
  </si>
  <si>
    <t>Hueyapan de Ocampo</t>
  </si>
  <si>
    <t>Derechos de los pueblos y comunidades indígenas</t>
  </si>
  <si>
    <t>Chicontepec</t>
  </si>
  <si>
    <t>Ixhuatlán de Madero, Veracruz</t>
  </si>
  <si>
    <t>Derechos de las personas que denuncian y son denunciadas</t>
  </si>
  <si>
    <t>Derechos de las víctimas, ofendido e imputado (Derechos de las personas que denuncian y son denunciados)</t>
  </si>
  <si>
    <t>Magdalena, Veracruz</t>
  </si>
  <si>
    <t>No a la discriminación</t>
  </si>
  <si>
    <t>Día Naranja</t>
  </si>
  <si>
    <t>Las nuevas masculinidades</t>
  </si>
  <si>
    <t>Uxpanapa</t>
  </si>
  <si>
    <t>Tehuipango, Veracruz</t>
  </si>
  <si>
    <t>Atlahuilco, Veracruz</t>
  </si>
  <si>
    <t>Delito de Faminicidio</t>
  </si>
  <si>
    <t>Tlaquilpa, Veracruz</t>
  </si>
  <si>
    <t>Tequila, Veracruz</t>
  </si>
  <si>
    <t>Violencia física o psicológica</t>
  </si>
  <si>
    <t>Omisión de auxilio</t>
  </si>
  <si>
    <t>Violencia familiar</t>
  </si>
  <si>
    <t>Orizaba</t>
  </si>
  <si>
    <t>La Chinantla, Poblado 10, Uxpanapa, Veracruz</t>
  </si>
  <si>
    <t>Atzacan, Veracruz</t>
  </si>
  <si>
    <t>Grupos vulnerables y debida atención</t>
  </si>
  <si>
    <t>San Andrés Tenejapan, Veracruz</t>
  </si>
  <si>
    <t>Nogales, Veracruz</t>
  </si>
  <si>
    <t>Tantoyuca</t>
  </si>
  <si>
    <t>Ixcatepec, Veracruz</t>
  </si>
  <si>
    <t>Trata de personas</t>
  </si>
  <si>
    <t>Xoxocotla, Veracruz</t>
  </si>
  <si>
    <t>Violencia de género</t>
  </si>
  <si>
    <t>Usos y costumbres de los pueblos indígenas</t>
  </si>
  <si>
    <t>Privación de la libertad física</t>
  </si>
  <si>
    <t>Artículo 1 y 2 Constitucional</t>
  </si>
  <si>
    <t>Abuso de autoridad</t>
  </si>
  <si>
    <t>Catálogo de delitos</t>
  </si>
  <si>
    <t>Administración de justicia</t>
  </si>
  <si>
    <t>OCTUBRE 2021</t>
  </si>
  <si>
    <t>Palo Blanco, Hueyapan de Ocampo, Veracruz</t>
  </si>
  <si>
    <t>Derechos Humanos de las mujeres con perspectiva de género</t>
  </si>
  <si>
    <t>Las Palmas, Zomajapa, Zongolica, Veracruz</t>
  </si>
  <si>
    <t>Ojite de Matamoros, Coxquihui, Veracruz</t>
  </si>
  <si>
    <t>Tiocuayo, Chicontepec, Veracruz</t>
  </si>
  <si>
    <t>Acceso a la jurisdicción del Estado</t>
  </si>
  <si>
    <t>Tlachichilco, Veracruz</t>
  </si>
  <si>
    <t>Aticpac, Zongolica, Veracruz</t>
  </si>
  <si>
    <t>Tecopango, Zongolica, Veracruz</t>
  </si>
  <si>
    <t>Macuilca, Zongolica, Veracruz</t>
  </si>
  <si>
    <t>Vicente Guerrero, Aticpac, Zongolica, Veracruz</t>
  </si>
  <si>
    <t>Zongolica, Veracruz (Sub Agente Municipal de la Localidad de Teapa-Ocotempa, Municipio de Mixtla de Altamirano, Veracruz.)</t>
  </si>
  <si>
    <t>Atecococuapa, Zongolica, Veracruz</t>
  </si>
  <si>
    <t>Zomajapa, Zongolica, Veracruz</t>
  </si>
  <si>
    <t>Acatitla, Tlaquilpa, Veracruz</t>
  </si>
  <si>
    <t>La Unidad Santa Clara, Tantoyuca, Veracruz</t>
  </si>
  <si>
    <t>Derechos de la víctima u ofendido</t>
  </si>
  <si>
    <t>El Mezquite, Tantoyuca, Veracruz</t>
  </si>
  <si>
    <t>Los Venados, Chiconamel, Veracruz</t>
  </si>
  <si>
    <t>Chiconamel, Veracruz</t>
  </si>
  <si>
    <t>Plan de los Mangos, Papantla, Veracruz</t>
  </si>
  <si>
    <t>Barrosa, Hueyapan de Ocampo, Veracruz</t>
  </si>
  <si>
    <t>Temaxcalapa, Veracruz</t>
  </si>
  <si>
    <t>NOVIEMBRE 2021</t>
  </si>
  <si>
    <t>Zongolica, Veracruz (Sub Agente de la Localidad de Teocotla, Veracruz)</t>
  </si>
  <si>
    <t>Zongolica, Veracruz (Agente Municipal de la Localidad de Cotlaixco, Veracruz)</t>
  </si>
  <si>
    <t>La Chinantla, Uxpanapa, Veracruz</t>
  </si>
  <si>
    <t>La Margarita, Uxpanapa, Veracruz</t>
  </si>
  <si>
    <t>Francisco Villa, Uxpanapa, Veracruz</t>
  </si>
  <si>
    <t>Loma de Oro, Uxpanapa, Veracruz</t>
  </si>
  <si>
    <t>Atempa, Ilamatlán, Veracruz</t>
  </si>
  <si>
    <t>Violencia familiar y sus diferentes modalidades</t>
  </si>
  <si>
    <t>Zonzonapa, Huayacocotla, Veracruz</t>
  </si>
  <si>
    <t>Violencia psicológica</t>
  </si>
  <si>
    <t>Tlalpan, Soledad Atzompa, Veracruz</t>
  </si>
  <si>
    <t>Nuevas masculinidades</t>
  </si>
  <si>
    <t>Ixhuatlancillo, Veracruz</t>
  </si>
  <si>
    <t>Violencia contra la mujer</t>
  </si>
  <si>
    <t>Violencia de género o violencia contra la mujer</t>
  </si>
  <si>
    <t>Filomeno Mata, Veracruz</t>
  </si>
  <si>
    <t>Ricardo Flores Magón, Mecatlán, Veracruz</t>
  </si>
  <si>
    <t>Tepetlampa, Texhuacan, Veracruz</t>
  </si>
  <si>
    <t>Zongolica, Veracruz (Sindica Municipal de Los Reyes, Veracruz)</t>
  </si>
  <si>
    <t>Fernando López Arias, Uxpanapa, Veracruz</t>
  </si>
  <si>
    <t>Benito Juárez, Uxpanapa, Veracruz</t>
  </si>
  <si>
    <t>Emiliano Zapata, "Arroyo el Pescadito", Uxpanapa, Veracruz</t>
  </si>
  <si>
    <t>Luis Echeverría Álvarez, Uxpanapa, Veracruz</t>
  </si>
  <si>
    <t>San Sebastián, Zongolica, Veracruz</t>
  </si>
  <si>
    <t>Totolacatla, Zongolica, Veracruz</t>
  </si>
  <si>
    <t>Cuapa Pinopa, Zongolica, Veracruz</t>
  </si>
  <si>
    <t>Zacatal Grande, Zongolica, Veracruz</t>
  </si>
  <si>
    <t>Acceso a las Mujeres a la Justicia</t>
  </si>
  <si>
    <t>San Jerónimo, Zongolica, Veracruz</t>
  </si>
  <si>
    <t>Ixcohuapa, Zongolica, Veracruz</t>
  </si>
  <si>
    <t>La Isla, Papantla, Veracruz</t>
  </si>
  <si>
    <t>Zongolica, Veracruz (Sub Agente Municipal de la Localidad de Tlacuilola)</t>
  </si>
  <si>
    <t>Zongolica, Veracruz ( Sub Agente de la Localidad Puente Porras)</t>
  </si>
  <si>
    <t xml:space="preserve">Zongolica I </t>
  </si>
  <si>
    <t>Zongolica, Veracruz (Sub Agente de la Congregación Zapaltecatl)</t>
  </si>
  <si>
    <t>Benito Juárez, Tlaquilpa, Veracruz</t>
  </si>
  <si>
    <t>Zacamilola, Atlahuilco, Veracruz</t>
  </si>
  <si>
    <t>Coxititla, Tequila, Veracruz</t>
  </si>
  <si>
    <t>La Pila, Zongolica, Veracruz</t>
  </si>
  <si>
    <t>Hueyapan de Ocampo, veracruz</t>
  </si>
  <si>
    <t>Uso de la Fuerza</t>
  </si>
  <si>
    <t>Derechos HUmanos</t>
  </si>
  <si>
    <t>Uso de la fuerza</t>
  </si>
  <si>
    <t>Tempoal, Veracruz</t>
  </si>
  <si>
    <t>Violencia contra las mujeres, niñas indígenas y afro mexicanas</t>
  </si>
  <si>
    <t>Acultzingo, Veracruz</t>
  </si>
  <si>
    <t>San Juan Otontepec, Chontla, Veracruz</t>
  </si>
  <si>
    <t>Xochitlán, Chontla, Veracruz</t>
  </si>
  <si>
    <t>Violencia Obstétrica</t>
  </si>
  <si>
    <t>Perspectiva de género</t>
  </si>
  <si>
    <t>El Cedro, Veracruz</t>
  </si>
  <si>
    <t>Tantoyuca, Veracruz</t>
  </si>
  <si>
    <t>Tlatlapango Grande, Benito Juárez, Veracruz</t>
  </si>
  <si>
    <t>Pemuxtitla, Chicontepec, Veracruz</t>
  </si>
  <si>
    <t>Las Cruces, Chontla, Veracruz</t>
  </si>
  <si>
    <t>Zoquiada, Los Reyes, Veracruz</t>
  </si>
  <si>
    <t>Comalapa II, Zongolica, Veracruz</t>
  </si>
  <si>
    <t>Chontla, Veracruz</t>
  </si>
  <si>
    <t>DerechosHumanos</t>
  </si>
  <si>
    <t>DICIEMBRE 2021</t>
  </si>
  <si>
    <t>Tepecep, Chicontepec, Veracruz</t>
  </si>
  <si>
    <t>Derechos Humanos de las mujeres indígenas</t>
  </si>
  <si>
    <t>Tetzacual, Zontecomatlán, Veracruz</t>
  </si>
  <si>
    <t>Cuatecomaco, Zontecomatlán, Veracruz</t>
  </si>
  <si>
    <t>Acatl, Chicontepec, Veracruz</t>
  </si>
  <si>
    <t>Las Lomas, Chicontepec, Veracruz</t>
  </si>
  <si>
    <t>Heliso Garza Alfaro, Poblado 11, Uxpanapa, Veracruz</t>
  </si>
  <si>
    <t>Ley de resposabilidad juvenil</t>
  </si>
  <si>
    <t>Agustín Melgar, Uxpanapa, Veracruz</t>
  </si>
  <si>
    <t>Narcizo Mendoza, Uxpanapa, Veracruz</t>
  </si>
  <si>
    <t>Río Uxpanapa, Veracruz</t>
  </si>
  <si>
    <t>La Laguna, Uxpanapa, Veracruz</t>
  </si>
  <si>
    <t>Juan Roríguez Clara, uxpanapa, Veracruz</t>
  </si>
  <si>
    <t>Francisco Villa, Poblado 3, Uxpanapa, Veracruz</t>
  </si>
  <si>
    <t>La Chinantla, Poblado 10, uxpanapa, Veracruz</t>
  </si>
  <si>
    <t>Derechos Humanos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</si>
</sst>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color theme="1"/>
      <name val="FS ME PRO"/>
    </font>
    <font>
      <sz val="12"/>
      <color theme="1"/>
      <name val="FS Me Pro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Neo Sans Pro"/>
      <family val="2"/>
    </font>
    <font>
      <sz val="12"/>
      <color theme="1"/>
      <name val="Neo Sans Pro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showGridLines="0" view="pageBreakPreview" zoomScale="118" zoomScaleNormal="70" zoomScaleSheetLayoutView="118" zoomScalePageLayoutView="70" workbookViewId="0">
      <selection activeCell="W16" sqref="W16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3.140625" style="1" customWidth="1"/>
    <col min="4" max="4" width="25.85546875" style="1" customWidth="1"/>
    <col min="5" max="5" width="27.28515625" style="1" customWidth="1"/>
    <col min="6" max="9" width="10.85546875" style="1"/>
    <col min="10" max="10" width="13" style="1" customWidth="1"/>
    <col min="11" max="11" width="13.140625" style="1" customWidth="1"/>
    <col min="12" max="12" width="20.140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5" customHeight="1">
      <c r="A2" s="94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" customHeight="1">
      <c r="A3" s="17"/>
      <c r="B3" s="97" t="s">
        <v>189</v>
      </c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26.25" customHeight="1">
      <c r="A4" s="89" t="s">
        <v>6</v>
      </c>
      <c r="B4" s="89" t="s">
        <v>0</v>
      </c>
      <c r="C4" s="99" t="s">
        <v>9</v>
      </c>
      <c r="D4" s="89" t="s">
        <v>1</v>
      </c>
      <c r="E4" s="89" t="s">
        <v>2</v>
      </c>
      <c r="F4" s="89" t="s">
        <v>36</v>
      </c>
      <c r="G4" s="89" t="s">
        <v>37</v>
      </c>
      <c r="H4" s="89" t="s">
        <v>38</v>
      </c>
      <c r="I4" s="89"/>
      <c r="J4" s="89" t="s">
        <v>3</v>
      </c>
      <c r="K4" s="89" t="s">
        <v>4</v>
      </c>
      <c r="L4" s="90" t="s">
        <v>5</v>
      </c>
    </row>
    <row r="5" spans="1:12" ht="33.75" customHeight="1">
      <c r="A5" s="89"/>
      <c r="B5" s="89"/>
      <c r="C5" s="100"/>
      <c r="D5" s="89"/>
      <c r="E5" s="89"/>
      <c r="F5" s="89"/>
      <c r="G5" s="89"/>
      <c r="H5" s="67" t="s">
        <v>36</v>
      </c>
      <c r="I5" s="67" t="s">
        <v>37</v>
      </c>
      <c r="J5" s="89"/>
      <c r="K5" s="89"/>
      <c r="L5" s="90"/>
    </row>
    <row r="6" spans="1:12" ht="48" customHeight="1">
      <c r="A6" s="71">
        <v>1</v>
      </c>
      <c r="B6" s="71">
        <v>2</v>
      </c>
      <c r="C6" s="70" t="s">
        <v>60</v>
      </c>
      <c r="D6" s="71" t="s">
        <v>62</v>
      </c>
      <c r="E6" s="71" t="s">
        <v>7</v>
      </c>
      <c r="F6" s="71"/>
      <c r="G6" s="71"/>
      <c r="H6" s="71"/>
      <c r="I6" s="71"/>
      <c r="J6" s="71">
        <v>2</v>
      </c>
      <c r="K6" s="71">
        <v>4</v>
      </c>
      <c r="L6" s="16">
        <v>6</v>
      </c>
    </row>
    <row r="7" spans="1:12" ht="48" customHeight="1">
      <c r="A7" s="77">
        <v>2</v>
      </c>
      <c r="B7" s="77">
        <v>3</v>
      </c>
      <c r="C7" s="75" t="s">
        <v>79</v>
      </c>
      <c r="D7" s="16" t="s">
        <v>196</v>
      </c>
      <c r="E7" s="16" t="s">
        <v>197</v>
      </c>
      <c r="F7" s="77"/>
      <c r="G7" s="77"/>
      <c r="H7" s="77"/>
      <c r="I7" s="77"/>
      <c r="J7" s="77">
        <v>6</v>
      </c>
      <c r="K7" s="77">
        <v>4</v>
      </c>
      <c r="L7" s="16">
        <f>SUM(F7:K7)</f>
        <v>10</v>
      </c>
    </row>
    <row r="8" spans="1:12" ht="48" customHeight="1">
      <c r="A8" s="77">
        <v>3</v>
      </c>
      <c r="B8" s="78">
        <v>4</v>
      </c>
      <c r="C8" s="81" t="s">
        <v>79</v>
      </c>
      <c r="D8" s="81" t="s">
        <v>198</v>
      </c>
      <c r="E8" s="16" t="s">
        <v>7</v>
      </c>
      <c r="F8" s="78"/>
      <c r="G8" s="78"/>
      <c r="H8" s="78"/>
      <c r="I8" s="78"/>
      <c r="J8" s="78">
        <v>3</v>
      </c>
      <c r="K8" s="78">
        <v>6</v>
      </c>
      <c r="L8" s="81">
        <f>SUM(J8:K8)</f>
        <v>9</v>
      </c>
    </row>
    <row r="9" spans="1:12" ht="48" customHeight="1">
      <c r="A9" s="77">
        <v>4</v>
      </c>
      <c r="B9" s="80"/>
      <c r="C9" s="83"/>
      <c r="D9" s="83"/>
      <c r="E9" s="16" t="s">
        <v>45</v>
      </c>
      <c r="F9" s="80"/>
      <c r="G9" s="80"/>
      <c r="H9" s="80"/>
      <c r="I9" s="80"/>
      <c r="J9" s="80"/>
      <c r="K9" s="80"/>
      <c r="L9" s="83"/>
    </row>
    <row r="10" spans="1:12" ht="48" customHeight="1">
      <c r="A10" s="69">
        <v>5</v>
      </c>
      <c r="B10" s="69">
        <v>5</v>
      </c>
      <c r="C10" s="16" t="s">
        <v>50</v>
      </c>
      <c r="D10" s="16" t="s">
        <v>185</v>
      </c>
      <c r="E10" s="69" t="s">
        <v>45</v>
      </c>
      <c r="F10" s="69"/>
      <c r="G10" s="69"/>
      <c r="H10" s="69"/>
      <c r="I10" s="69"/>
      <c r="J10" s="69">
        <v>3</v>
      </c>
      <c r="K10" s="69">
        <v>3</v>
      </c>
      <c r="L10" s="16">
        <v>6</v>
      </c>
    </row>
    <row r="11" spans="1:12" ht="48" customHeight="1">
      <c r="A11" s="77">
        <v>6</v>
      </c>
      <c r="B11" s="78">
        <v>6</v>
      </c>
      <c r="C11" s="81" t="s">
        <v>79</v>
      </c>
      <c r="D11" s="81" t="s">
        <v>89</v>
      </c>
      <c r="E11" s="77" t="s">
        <v>7</v>
      </c>
      <c r="F11" s="78"/>
      <c r="G11" s="78"/>
      <c r="H11" s="78"/>
      <c r="I11" s="78"/>
      <c r="J11" s="78">
        <v>5</v>
      </c>
      <c r="K11" s="78">
        <v>2</v>
      </c>
      <c r="L11" s="81">
        <v>7</v>
      </c>
    </row>
    <row r="12" spans="1:12" ht="48" customHeight="1">
      <c r="A12" s="77">
        <v>7</v>
      </c>
      <c r="B12" s="80"/>
      <c r="C12" s="83"/>
      <c r="D12" s="83"/>
      <c r="E12" s="77" t="s">
        <v>96</v>
      </c>
      <c r="F12" s="80"/>
      <c r="G12" s="80"/>
      <c r="H12" s="80"/>
      <c r="I12" s="80"/>
      <c r="J12" s="80"/>
      <c r="K12" s="80"/>
      <c r="L12" s="83"/>
    </row>
    <row r="13" spans="1:12" ht="48" customHeight="1">
      <c r="A13" s="69">
        <v>8</v>
      </c>
      <c r="B13" s="69">
        <v>6</v>
      </c>
      <c r="C13" s="16" t="s">
        <v>50</v>
      </c>
      <c r="D13" s="16" t="s">
        <v>113</v>
      </c>
      <c r="E13" s="16" t="s">
        <v>96</v>
      </c>
      <c r="F13" s="69"/>
      <c r="G13" s="69"/>
      <c r="H13" s="69"/>
      <c r="I13" s="69"/>
      <c r="J13" s="69">
        <v>1</v>
      </c>
      <c r="K13" s="69">
        <v>4</v>
      </c>
      <c r="L13" s="16">
        <v>5</v>
      </c>
    </row>
    <row r="14" spans="1:12" ht="48" customHeight="1">
      <c r="A14" s="71">
        <v>9</v>
      </c>
      <c r="B14" s="71">
        <v>6</v>
      </c>
      <c r="C14" s="16" t="s">
        <v>60</v>
      </c>
      <c r="D14" s="16" t="s">
        <v>62</v>
      </c>
      <c r="E14" s="16" t="s">
        <v>7</v>
      </c>
      <c r="F14" s="71"/>
      <c r="G14" s="71"/>
      <c r="H14" s="71"/>
      <c r="I14" s="71"/>
      <c r="J14" s="71">
        <v>9</v>
      </c>
      <c r="K14" s="71">
        <v>2</v>
      </c>
      <c r="L14" s="16">
        <v>11</v>
      </c>
    </row>
    <row r="15" spans="1:12" ht="48" customHeight="1">
      <c r="A15" s="71">
        <v>10</v>
      </c>
      <c r="B15" s="71">
        <v>6</v>
      </c>
      <c r="C15" s="16" t="s">
        <v>60</v>
      </c>
      <c r="D15" s="16" t="s">
        <v>62</v>
      </c>
      <c r="E15" s="16" t="s">
        <v>7</v>
      </c>
      <c r="F15" s="71"/>
      <c r="G15" s="71"/>
      <c r="H15" s="71"/>
      <c r="I15" s="71"/>
      <c r="J15" s="71">
        <v>2</v>
      </c>
      <c r="K15" s="71">
        <v>3</v>
      </c>
      <c r="L15" s="16">
        <v>5</v>
      </c>
    </row>
    <row r="16" spans="1:12" ht="48" customHeight="1">
      <c r="A16" s="72">
        <v>11</v>
      </c>
      <c r="B16" s="78">
        <v>6</v>
      </c>
      <c r="C16" s="81" t="s">
        <v>94</v>
      </c>
      <c r="D16" s="81" t="s">
        <v>187</v>
      </c>
      <c r="E16" s="16" t="s">
        <v>188</v>
      </c>
      <c r="F16" s="78"/>
      <c r="G16" s="78"/>
      <c r="H16" s="78"/>
      <c r="I16" s="78"/>
      <c r="J16" s="78">
        <v>66</v>
      </c>
      <c r="K16" s="78">
        <v>71</v>
      </c>
      <c r="L16" s="81">
        <f>SUM(J16:K16)</f>
        <v>137</v>
      </c>
    </row>
    <row r="17" spans="1:12" ht="48" customHeight="1">
      <c r="A17" s="72">
        <v>12</v>
      </c>
      <c r="B17" s="79"/>
      <c r="C17" s="82"/>
      <c r="D17" s="82"/>
      <c r="E17" s="16" t="s">
        <v>46</v>
      </c>
      <c r="F17" s="79"/>
      <c r="G17" s="79"/>
      <c r="H17" s="79"/>
      <c r="I17" s="79"/>
      <c r="J17" s="79"/>
      <c r="K17" s="79"/>
      <c r="L17" s="82"/>
    </row>
    <row r="18" spans="1:12" ht="48" customHeight="1">
      <c r="A18" s="72">
        <v>13</v>
      </c>
      <c r="B18" s="80"/>
      <c r="C18" s="83"/>
      <c r="D18" s="83"/>
      <c r="E18" s="16" t="s">
        <v>122</v>
      </c>
      <c r="F18" s="80"/>
      <c r="G18" s="80"/>
      <c r="H18" s="80"/>
      <c r="I18" s="80"/>
      <c r="J18" s="80"/>
      <c r="K18" s="80"/>
      <c r="L18" s="83"/>
    </row>
    <row r="19" spans="1:12" ht="48" customHeight="1">
      <c r="A19" s="72">
        <v>14</v>
      </c>
      <c r="B19" s="78">
        <v>6</v>
      </c>
      <c r="C19" s="81" t="s">
        <v>94</v>
      </c>
      <c r="D19" s="81" t="s">
        <v>187</v>
      </c>
      <c r="E19" s="16" t="s">
        <v>7</v>
      </c>
      <c r="F19" s="78"/>
      <c r="G19" s="78"/>
      <c r="H19" s="78"/>
      <c r="I19" s="78"/>
      <c r="J19" s="78">
        <v>65</v>
      </c>
      <c r="K19" s="78">
        <v>73</v>
      </c>
      <c r="L19" s="81">
        <f>SUM(J19:K19)</f>
        <v>138</v>
      </c>
    </row>
    <row r="20" spans="1:12" ht="48" customHeight="1">
      <c r="A20" s="72">
        <v>15</v>
      </c>
      <c r="B20" s="79"/>
      <c r="C20" s="82"/>
      <c r="D20" s="82"/>
      <c r="E20" s="16" t="s">
        <v>46</v>
      </c>
      <c r="F20" s="79"/>
      <c r="G20" s="79"/>
      <c r="H20" s="79"/>
      <c r="I20" s="79"/>
      <c r="J20" s="79"/>
      <c r="K20" s="79"/>
      <c r="L20" s="82"/>
    </row>
    <row r="21" spans="1:12" ht="48" customHeight="1">
      <c r="A21" s="72">
        <v>16</v>
      </c>
      <c r="B21" s="80"/>
      <c r="C21" s="83"/>
      <c r="D21" s="83"/>
      <c r="E21" s="16" t="s">
        <v>122</v>
      </c>
      <c r="F21" s="80"/>
      <c r="G21" s="80"/>
      <c r="H21" s="80"/>
      <c r="I21" s="80"/>
      <c r="J21" s="80"/>
      <c r="K21" s="80"/>
      <c r="L21" s="83"/>
    </row>
    <row r="22" spans="1:12" ht="48" customHeight="1">
      <c r="A22" s="77">
        <v>17</v>
      </c>
      <c r="B22" s="78">
        <v>7</v>
      </c>
      <c r="C22" s="81" t="s">
        <v>79</v>
      </c>
      <c r="D22" s="81" t="s">
        <v>199</v>
      </c>
      <c r="E22" s="16" t="s">
        <v>7</v>
      </c>
      <c r="F22" s="78"/>
      <c r="G22" s="78"/>
      <c r="H22" s="78"/>
      <c r="I22" s="78"/>
      <c r="J22" s="78">
        <v>6</v>
      </c>
      <c r="K22" s="78">
        <v>16</v>
      </c>
      <c r="L22" s="81">
        <f>SUM(J22:K22)</f>
        <v>22</v>
      </c>
    </row>
    <row r="23" spans="1:12" ht="48" customHeight="1">
      <c r="A23" s="77">
        <v>18</v>
      </c>
      <c r="B23" s="80"/>
      <c r="C23" s="83"/>
      <c r="D23" s="83"/>
      <c r="E23" s="16" t="s">
        <v>96</v>
      </c>
      <c r="F23" s="80"/>
      <c r="G23" s="80"/>
      <c r="H23" s="80"/>
      <c r="I23" s="80"/>
      <c r="J23" s="80"/>
      <c r="K23" s="80"/>
      <c r="L23" s="83"/>
    </row>
    <row r="24" spans="1:12" ht="48" customHeight="1">
      <c r="A24" s="69">
        <v>19</v>
      </c>
      <c r="B24" s="69">
        <v>7</v>
      </c>
      <c r="C24" s="16" t="s">
        <v>50</v>
      </c>
      <c r="D24" s="16" t="s">
        <v>186</v>
      </c>
      <c r="E24" s="16" t="s">
        <v>76</v>
      </c>
      <c r="F24" s="69"/>
      <c r="G24" s="69"/>
      <c r="H24" s="69"/>
      <c r="I24" s="69"/>
      <c r="J24" s="69">
        <v>0</v>
      </c>
      <c r="K24" s="69">
        <v>1</v>
      </c>
      <c r="L24" s="16">
        <v>1</v>
      </c>
    </row>
    <row r="25" spans="1:12" ht="48" customHeight="1">
      <c r="A25" s="77">
        <v>20</v>
      </c>
      <c r="B25" s="78">
        <v>8</v>
      </c>
      <c r="C25" s="81" t="s">
        <v>79</v>
      </c>
      <c r="D25" s="81" t="s">
        <v>200</v>
      </c>
      <c r="E25" s="16" t="s">
        <v>7</v>
      </c>
      <c r="F25" s="78"/>
      <c r="G25" s="78"/>
      <c r="H25" s="78"/>
      <c r="I25" s="78"/>
      <c r="J25" s="78">
        <v>2</v>
      </c>
      <c r="K25" s="78">
        <v>6</v>
      </c>
      <c r="L25" s="81">
        <v>8</v>
      </c>
    </row>
    <row r="26" spans="1:12" ht="48" customHeight="1">
      <c r="A26" s="77">
        <v>21</v>
      </c>
      <c r="B26" s="80"/>
      <c r="C26" s="83"/>
      <c r="D26" s="83"/>
      <c r="E26" s="16" t="s">
        <v>96</v>
      </c>
      <c r="F26" s="80"/>
      <c r="G26" s="80"/>
      <c r="H26" s="80"/>
      <c r="I26" s="80"/>
      <c r="J26" s="80"/>
      <c r="K26" s="80"/>
      <c r="L26" s="83"/>
    </row>
    <row r="27" spans="1:12" ht="48" customHeight="1">
      <c r="A27" s="77">
        <v>22</v>
      </c>
      <c r="B27" s="76">
        <v>9</v>
      </c>
      <c r="C27" s="75" t="s">
        <v>79</v>
      </c>
      <c r="D27" s="75" t="s">
        <v>201</v>
      </c>
      <c r="E27" s="16" t="s">
        <v>61</v>
      </c>
      <c r="F27" s="76"/>
      <c r="G27" s="76"/>
      <c r="H27" s="76"/>
      <c r="I27" s="76"/>
      <c r="J27" s="76">
        <v>4</v>
      </c>
      <c r="K27" s="76">
        <v>5</v>
      </c>
      <c r="L27" s="75">
        <v>9</v>
      </c>
    </row>
    <row r="28" spans="1:12" ht="48" customHeight="1">
      <c r="A28" s="77">
        <v>23</v>
      </c>
      <c r="B28" s="78">
        <v>14</v>
      </c>
      <c r="C28" s="81" t="s">
        <v>79</v>
      </c>
      <c r="D28" s="81" t="s">
        <v>202</v>
      </c>
      <c r="E28" s="16" t="s">
        <v>7</v>
      </c>
      <c r="F28" s="78"/>
      <c r="G28" s="78"/>
      <c r="H28" s="78"/>
      <c r="I28" s="78"/>
      <c r="J28" s="78">
        <v>1</v>
      </c>
      <c r="K28" s="78">
        <v>3</v>
      </c>
      <c r="L28" s="81">
        <v>4</v>
      </c>
    </row>
    <row r="29" spans="1:12" ht="48" customHeight="1">
      <c r="A29" s="77">
        <v>24</v>
      </c>
      <c r="B29" s="80"/>
      <c r="C29" s="83"/>
      <c r="D29" s="83"/>
      <c r="E29" s="16" t="s">
        <v>96</v>
      </c>
      <c r="F29" s="80"/>
      <c r="G29" s="80"/>
      <c r="H29" s="80"/>
      <c r="I29" s="80"/>
      <c r="J29" s="80"/>
      <c r="K29" s="80"/>
      <c r="L29" s="83"/>
    </row>
    <row r="30" spans="1:12" ht="48" customHeight="1">
      <c r="A30" s="77">
        <v>25</v>
      </c>
      <c r="B30" s="78">
        <v>16</v>
      </c>
      <c r="C30" s="81" t="s">
        <v>79</v>
      </c>
      <c r="D30" s="81" t="s">
        <v>203</v>
      </c>
      <c r="E30" s="16" t="s">
        <v>7</v>
      </c>
      <c r="F30" s="78"/>
      <c r="G30" s="78"/>
      <c r="H30" s="78"/>
      <c r="I30" s="78"/>
      <c r="J30" s="78">
        <v>0</v>
      </c>
      <c r="K30" s="78">
        <v>1</v>
      </c>
      <c r="L30" s="81">
        <v>1</v>
      </c>
    </row>
    <row r="31" spans="1:12" ht="48" customHeight="1">
      <c r="A31" s="77">
        <v>26</v>
      </c>
      <c r="B31" s="80"/>
      <c r="C31" s="83"/>
      <c r="D31" s="83"/>
      <c r="E31" s="16" t="s">
        <v>96</v>
      </c>
      <c r="F31" s="80"/>
      <c r="G31" s="80"/>
      <c r="H31" s="80"/>
      <c r="I31" s="80"/>
      <c r="J31" s="80"/>
      <c r="K31" s="80"/>
      <c r="L31" s="83"/>
    </row>
    <row r="32" spans="1:12" ht="48" customHeight="1">
      <c r="A32" s="77">
        <v>27</v>
      </c>
      <c r="B32" s="77">
        <v>17</v>
      </c>
      <c r="C32" s="16" t="s">
        <v>56</v>
      </c>
      <c r="D32" s="16" t="s">
        <v>83</v>
      </c>
      <c r="E32" s="16" t="s">
        <v>61</v>
      </c>
      <c r="F32" s="77"/>
      <c r="G32" s="77"/>
      <c r="H32" s="77"/>
      <c r="I32" s="77"/>
      <c r="J32" s="77">
        <v>0</v>
      </c>
      <c r="K32" s="77">
        <v>3</v>
      </c>
      <c r="L32" s="16">
        <f>SUM(F32:K32)</f>
        <v>3</v>
      </c>
    </row>
    <row r="33" spans="1:12" ht="48" customHeight="1">
      <c r="A33" s="77">
        <v>28</v>
      </c>
      <c r="B33" s="78">
        <v>17</v>
      </c>
      <c r="C33" s="81" t="s">
        <v>79</v>
      </c>
      <c r="D33" s="81" t="s">
        <v>204</v>
      </c>
      <c r="E33" s="16" t="s">
        <v>7</v>
      </c>
      <c r="F33" s="78"/>
      <c r="G33" s="78"/>
      <c r="H33" s="78"/>
      <c r="I33" s="78"/>
      <c r="J33" s="78">
        <v>2</v>
      </c>
      <c r="K33" s="78">
        <v>5</v>
      </c>
      <c r="L33" s="81">
        <v>7</v>
      </c>
    </row>
    <row r="34" spans="1:12" ht="48" customHeight="1">
      <c r="A34" s="77">
        <v>29</v>
      </c>
      <c r="B34" s="80"/>
      <c r="C34" s="83"/>
      <c r="D34" s="83"/>
      <c r="E34" s="16" t="s">
        <v>96</v>
      </c>
      <c r="F34" s="80"/>
      <c r="G34" s="80"/>
      <c r="H34" s="80"/>
      <c r="I34" s="80"/>
      <c r="J34" s="80"/>
      <c r="K34" s="80"/>
      <c r="L34" s="83"/>
    </row>
    <row r="35" spans="1:12" ht="48" customHeight="1">
      <c r="A35" s="77">
        <v>30</v>
      </c>
      <c r="B35" s="76">
        <v>18</v>
      </c>
      <c r="C35" s="75" t="s">
        <v>60</v>
      </c>
      <c r="D35" s="75" t="s">
        <v>62</v>
      </c>
      <c r="E35" s="16" t="s">
        <v>205</v>
      </c>
      <c r="F35" s="76"/>
      <c r="G35" s="76"/>
      <c r="H35" s="76"/>
      <c r="I35" s="76"/>
      <c r="J35" s="76">
        <v>2</v>
      </c>
      <c r="K35" s="76">
        <v>0</v>
      </c>
      <c r="L35" s="75">
        <v>2</v>
      </c>
    </row>
    <row r="36" spans="1:12" ht="48" customHeight="1">
      <c r="A36" s="77">
        <v>31</v>
      </c>
      <c r="B36" s="76">
        <v>20</v>
      </c>
      <c r="C36" s="75" t="s">
        <v>60</v>
      </c>
      <c r="D36" s="75" t="s">
        <v>62</v>
      </c>
      <c r="E36" s="16" t="s">
        <v>205</v>
      </c>
      <c r="F36" s="76"/>
      <c r="G36" s="76"/>
      <c r="H36" s="76"/>
      <c r="I36" s="76"/>
      <c r="J36" s="76">
        <v>9</v>
      </c>
      <c r="K36" s="76">
        <v>7</v>
      </c>
      <c r="L36" s="75">
        <f>SUM(F36:K36)</f>
        <v>16</v>
      </c>
    </row>
    <row r="37" spans="1:12" ht="48" customHeight="1">
      <c r="A37" s="73">
        <v>32</v>
      </c>
      <c r="B37" s="73">
        <v>20</v>
      </c>
      <c r="C37" s="16" t="s">
        <v>56</v>
      </c>
      <c r="D37" s="16" t="s">
        <v>67</v>
      </c>
      <c r="E37" s="16" t="s">
        <v>76</v>
      </c>
      <c r="F37" s="73"/>
      <c r="G37" s="73"/>
      <c r="H37" s="73"/>
      <c r="I37" s="73"/>
      <c r="J37" s="73">
        <v>18</v>
      </c>
      <c r="K37" s="73">
        <v>22</v>
      </c>
      <c r="L37" s="16">
        <f>SUM(F37:K37)</f>
        <v>40</v>
      </c>
    </row>
    <row r="38" spans="1:12" ht="48" customHeight="1">
      <c r="A38" s="74">
        <v>33</v>
      </c>
      <c r="B38" s="78">
        <v>20</v>
      </c>
      <c r="C38" s="81" t="s">
        <v>71</v>
      </c>
      <c r="D38" s="81" t="s">
        <v>190</v>
      </c>
      <c r="E38" s="16" t="s">
        <v>46</v>
      </c>
      <c r="F38" s="78"/>
      <c r="G38" s="78"/>
      <c r="H38" s="78"/>
      <c r="I38" s="78"/>
      <c r="J38" s="78">
        <v>20</v>
      </c>
      <c r="K38" s="78">
        <v>1</v>
      </c>
      <c r="L38" s="81">
        <v>21</v>
      </c>
    </row>
    <row r="39" spans="1:12" ht="48" customHeight="1">
      <c r="A39" s="74">
        <v>34</v>
      </c>
      <c r="B39" s="79"/>
      <c r="C39" s="82"/>
      <c r="D39" s="82"/>
      <c r="E39" s="16" t="s">
        <v>98</v>
      </c>
      <c r="F39" s="79"/>
      <c r="G39" s="79"/>
      <c r="H39" s="79"/>
      <c r="I39" s="79"/>
      <c r="J39" s="79"/>
      <c r="K39" s="79"/>
      <c r="L39" s="82"/>
    </row>
    <row r="40" spans="1:12" ht="48" customHeight="1">
      <c r="A40" s="74">
        <v>35</v>
      </c>
      <c r="B40" s="80"/>
      <c r="C40" s="83"/>
      <c r="D40" s="83"/>
      <c r="E40" s="16" t="s">
        <v>191</v>
      </c>
      <c r="F40" s="80"/>
      <c r="G40" s="80"/>
      <c r="H40" s="80"/>
      <c r="I40" s="80"/>
      <c r="J40" s="80"/>
      <c r="K40" s="80"/>
      <c r="L40" s="83"/>
    </row>
    <row r="41" spans="1:12" ht="48" customHeight="1">
      <c r="A41" s="74">
        <v>36</v>
      </c>
      <c r="B41" s="78">
        <v>21</v>
      </c>
      <c r="C41" s="81" t="s">
        <v>71</v>
      </c>
      <c r="D41" s="81" t="s">
        <v>192</v>
      </c>
      <c r="E41" s="16" t="s">
        <v>98</v>
      </c>
      <c r="F41" s="78"/>
      <c r="G41" s="78"/>
      <c r="H41" s="78"/>
      <c r="I41" s="78"/>
      <c r="J41" s="78">
        <v>25</v>
      </c>
      <c r="K41" s="78">
        <v>5</v>
      </c>
      <c r="L41" s="81">
        <v>30</v>
      </c>
    </row>
    <row r="42" spans="1:12" ht="48" customHeight="1">
      <c r="A42" s="74">
        <v>37</v>
      </c>
      <c r="B42" s="79"/>
      <c r="C42" s="82"/>
      <c r="D42" s="82"/>
      <c r="E42" s="16" t="s">
        <v>46</v>
      </c>
      <c r="F42" s="79"/>
      <c r="G42" s="79"/>
      <c r="H42" s="79"/>
      <c r="I42" s="79"/>
      <c r="J42" s="79"/>
      <c r="K42" s="79"/>
      <c r="L42" s="82"/>
    </row>
    <row r="43" spans="1:12" ht="48" customHeight="1">
      <c r="A43" s="74">
        <v>38</v>
      </c>
      <c r="B43" s="80"/>
      <c r="C43" s="83"/>
      <c r="D43" s="83"/>
      <c r="E43" s="16" t="s">
        <v>191</v>
      </c>
      <c r="F43" s="80"/>
      <c r="G43" s="80"/>
      <c r="H43" s="80"/>
      <c r="I43" s="80"/>
      <c r="J43" s="80"/>
      <c r="K43" s="80"/>
      <c r="L43" s="83"/>
    </row>
    <row r="44" spans="1:12" ht="48" customHeight="1">
      <c r="A44" s="74">
        <v>39</v>
      </c>
      <c r="B44" s="78">
        <v>21</v>
      </c>
      <c r="C44" s="81" t="s">
        <v>71</v>
      </c>
      <c r="D44" s="81" t="s">
        <v>193</v>
      </c>
      <c r="E44" s="16" t="s">
        <v>46</v>
      </c>
      <c r="F44" s="78"/>
      <c r="G44" s="78"/>
      <c r="H44" s="78"/>
      <c r="I44" s="78"/>
      <c r="J44" s="78">
        <v>10</v>
      </c>
      <c r="K44" s="78">
        <v>2</v>
      </c>
      <c r="L44" s="81">
        <v>12</v>
      </c>
    </row>
    <row r="45" spans="1:12" ht="48" customHeight="1">
      <c r="A45" s="74">
        <v>40</v>
      </c>
      <c r="B45" s="79"/>
      <c r="C45" s="82"/>
      <c r="D45" s="82"/>
      <c r="E45" s="16" t="s">
        <v>87</v>
      </c>
      <c r="F45" s="79"/>
      <c r="G45" s="79"/>
      <c r="H45" s="79"/>
      <c r="I45" s="79"/>
      <c r="J45" s="79"/>
      <c r="K45" s="79"/>
      <c r="L45" s="82"/>
    </row>
    <row r="46" spans="1:12" ht="48" customHeight="1">
      <c r="A46" s="74">
        <v>41</v>
      </c>
      <c r="B46" s="80"/>
      <c r="C46" s="83"/>
      <c r="D46" s="83"/>
      <c r="E46" s="16" t="s">
        <v>191</v>
      </c>
      <c r="F46" s="80"/>
      <c r="G46" s="80"/>
      <c r="H46" s="80"/>
      <c r="I46" s="80"/>
      <c r="J46" s="80"/>
      <c r="K46" s="80"/>
      <c r="L46" s="83"/>
    </row>
    <row r="47" spans="1:12" ht="48" customHeight="1">
      <c r="A47" s="74">
        <v>42</v>
      </c>
      <c r="B47" s="78">
        <v>22</v>
      </c>
      <c r="C47" s="81" t="s">
        <v>71</v>
      </c>
      <c r="D47" s="81" t="s">
        <v>183</v>
      </c>
      <c r="E47" s="16" t="s">
        <v>46</v>
      </c>
      <c r="F47" s="78"/>
      <c r="G47" s="78"/>
      <c r="H47" s="78"/>
      <c r="I47" s="78"/>
      <c r="J47" s="78">
        <v>12</v>
      </c>
      <c r="K47" s="78">
        <v>3</v>
      </c>
      <c r="L47" s="81">
        <v>15</v>
      </c>
    </row>
    <row r="48" spans="1:12" ht="48" customHeight="1">
      <c r="A48" s="74">
        <v>43</v>
      </c>
      <c r="B48" s="79"/>
      <c r="C48" s="82"/>
      <c r="D48" s="82"/>
      <c r="E48" s="16" t="s">
        <v>98</v>
      </c>
      <c r="F48" s="79"/>
      <c r="G48" s="79"/>
      <c r="H48" s="79"/>
      <c r="I48" s="79"/>
      <c r="J48" s="79"/>
      <c r="K48" s="79"/>
      <c r="L48" s="82"/>
    </row>
    <row r="49" spans="1:13" ht="48" customHeight="1">
      <c r="A49" s="74">
        <v>44</v>
      </c>
      <c r="B49" s="80"/>
      <c r="C49" s="83"/>
      <c r="D49" s="83"/>
      <c r="E49" s="16" t="s">
        <v>191</v>
      </c>
      <c r="F49" s="80"/>
      <c r="G49" s="80"/>
      <c r="H49" s="80"/>
      <c r="I49" s="80"/>
      <c r="J49" s="80"/>
      <c r="K49" s="80"/>
      <c r="L49" s="83"/>
    </row>
    <row r="50" spans="1:13" ht="48" customHeight="1">
      <c r="A50" s="74">
        <v>45</v>
      </c>
      <c r="B50" s="78">
        <v>22</v>
      </c>
      <c r="C50" s="81" t="s">
        <v>71</v>
      </c>
      <c r="D50" s="81" t="s">
        <v>194</v>
      </c>
      <c r="E50" s="16" t="s">
        <v>46</v>
      </c>
      <c r="F50" s="78"/>
      <c r="G50" s="78"/>
      <c r="H50" s="78"/>
      <c r="I50" s="78"/>
      <c r="J50" s="78">
        <v>20</v>
      </c>
      <c r="K50" s="78">
        <v>9</v>
      </c>
      <c r="L50" s="81">
        <v>29</v>
      </c>
    </row>
    <row r="51" spans="1:13" ht="48" customHeight="1">
      <c r="A51" s="74">
        <v>46</v>
      </c>
      <c r="B51" s="79"/>
      <c r="C51" s="82"/>
      <c r="D51" s="82"/>
      <c r="E51" s="16" t="s">
        <v>98</v>
      </c>
      <c r="F51" s="79"/>
      <c r="G51" s="79"/>
      <c r="H51" s="79"/>
      <c r="I51" s="79"/>
      <c r="J51" s="79"/>
      <c r="K51" s="79"/>
      <c r="L51" s="82"/>
    </row>
    <row r="52" spans="1:13" ht="48" customHeight="1">
      <c r="A52" s="74">
        <v>47</v>
      </c>
      <c r="B52" s="80"/>
      <c r="C52" s="83"/>
      <c r="D52" s="83"/>
      <c r="E52" s="16" t="s">
        <v>191</v>
      </c>
      <c r="F52" s="80"/>
      <c r="G52" s="80"/>
      <c r="H52" s="80"/>
      <c r="I52" s="80"/>
      <c r="J52" s="80"/>
      <c r="K52" s="80"/>
      <c r="L52" s="83"/>
    </row>
    <row r="53" spans="1:13" ht="48" customHeight="1">
      <c r="A53" s="74">
        <v>48</v>
      </c>
      <c r="B53" s="78">
        <v>22</v>
      </c>
      <c r="C53" s="81" t="s">
        <v>71</v>
      </c>
      <c r="D53" s="81" t="s">
        <v>195</v>
      </c>
      <c r="E53" s="16" t="s">
        <v>46</v>
      </c>
      <c r="F53" s="78"/>
      <c r="G53" s="78"/>
      <c r="H53" s="78"/>
      <c r="I53" s="78"/>
      <c r="J53" s="78">
        <v>5</v>
      </c>
      <c r="K53" s="78">
        <v>1</v>
      </c>
      <c r="L53" s="81">
        <v>6</v>
      </c>
    </row>
    <row r="54" spans="1:13" ht="48" customHeight="1">
      <c r="A54" s="74">
        <v>49</v>
      </c>
      <c r="B54" s="79"/>
      <c r="C54" s="82"/>
      <c r="D54" s="82"/>
      <c r="E54" s="16" t="s">
        <v>98</v>
      </c>
      <c r="F54" s="79"/>
      <c r="G54" s="79"/>
      <c r="H54" s="79"/>
      <c r="I54" s="79"/>
      <c r="J54" s="79"/>
      <c r="K54" s="79"/>
      <c r="L54" s="82"/>
    </row>
    <row r="55" spans="1:13" ht="48" customHeight="1">
      <c r="A55" s="74">
        <v>50</v>
      </c>
      <c r="B55" s="80"/>
      <c r="C55" s="83"/>
      <c r="D55" s="83"/>
      <c r="E55" s="16" t="s">
        <v>191</v>
      </c>
      <c r="F55" s="80"/>
      <c r="G55" s="80"/>
      <c r="H55" s="80"/>
      <c r="I55" s="80"/>
      <c r="J55" s="80"/>
      <c r="K55" s="80"/>
      <c r="L55" s="83"/>
    </row>
    <row r="56" spans="1:13" ht="48" customHeight="1">
      <c r="A56" s="77">
        <v>51</v>
      </c>
      <c r="B56" s="76">
        <v>30</v>
      </c>
      <c r="C56" s="75" t="s">
        <v>56</v>
      </c>
      <c r="D56" s="75" t="s">
        <v>67</v>
      </c>
      <c r="E56" s="16" t="s">
        <v>96</v>
      </c>
      <c r="F56" s="76"/>
      <c r="G56" s="76"/>
      <c r="H56" s="76"/>
      <c r="I56" s="76"/>
      <c r="J56" s="76">
        <v>18</v>
      </c>
      <c r="K56" s="76">
        <v>2</v>
      </c>
      <c r="L56" s="75">
        <f>SUM(F56:K56)</f>
        <v>20</v>
      </c>
    </row>
    <row r="57" spans="1:13" ht="48.75" customHeight="1">
      <c r="A57" s="87" t="s">
        <v>39</v>
      </c>
      <c r="B57" s="87"/>
      <c r="C57" s="87"/>
      <c r="D57" s="87"/>
      <c r="E57" s="87"/>
      <c r="F57" s="14"/>
      <c r="G57" s="14"/>
      <c r="H57" s="14"/>
      <c r="I57" s="14"/>
      <c r="J57" s="14">
        <f>SUM(J6:J56)</f>
        <v>316</v>
      </c>
      <c r="K57" s="14">
        <f>SUM(K6:K56)</f>
        <v>264</v>
      </c>
      <c r="L57" s="15"/>
      <c r="M57" s="68"/>
    </row>
    <row r="58" spans="1:13" ht="58.5" customHeight="1">
      <c r="A58" s="88" t="s">
        <v>39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14">
        <f>SUM(L6:L57)</f>
        <v>580</v>
      </c>
      <c r="M58" s="68"/>
    </row>
    <row r="59" spans="1:13" ht="48" customHeight="1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3" ht="54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1:13" ht="54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3" ht="42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3" ht="49.5" customHeight="1">
      <c r="D63" s="2"/>
      <c r="E63"/>
      <c r="F63"/>
      <c r="G63"/>
      <c r="H63"/>
      <c r="I63"/>
      <c r="J63"/>
    </row>
    <row r="64" spans="1:13" ht="49.5" customHeight="1">
      <c r="D64" s="2"/>
      <c r="E64"/>
      <c r="F64"/>
      <c r="G64" s="2"/>
      <c r="H64"/>
      <c r="I64"/>
      <c r="J64"/>
    </row>
    <row r="65" spans="4:10" ht="49.5" customHeight="1">
      <c r="D65" s="2"/>
      <c r="E65"/>
      <c r="F65"/>
      <c r="G65"/>
      <c r="H65"/>
      <c r="I65"/>
      <c r="J65"/>
    </row>
    <row r="66" spans="4:10" ht="49.5" customHeight="1">
      <c r="D66" s="3"/>
      <c r="E66"/>
      <c r="F66"/>
      <c r="G66"/>
      <c r="H66"/>
      <c r="I66"/>
      <c r="J66"/>
    </row>
    <row r="67" spans="4:10" ht="49.5" customHeight="1"/>
    <row r="68" spans="4:10" ht="49.5" customHeight="1"/>
    <row r="69" spans="4:10" ht="49.5" customHeight="1"/>
    <row r="70" spans="4:10" ht="49.5" customHeight="1"/>
    <row r="71" spans="4:10" ht="49.5" customHeight="1"/>
    <row r="72" spans="4:10" ht="49.5" customHeight="1"/>
    <row r="73" spans="4:10" ht="49.5" customHeight="1"/>
    <row r="74" spans="4:10" ht="49.5" customHeight="1"/>
    <row r="75" spans="4:10" ht="49.5" customHeight="1"/>
    <row r="76" spans="4:10" ht="49.5" customHeight="1"/>
    <row r="77" spans="4:10" ht="49.5" customHeight="1"/>
    <row r="78" spans="4:10" ht="49.5" customHeight="1"/>
    <row r="79" spans="4:10" ht="49.5" customHeight="1"/>
    <row r="80" spans="4:1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68.2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10" ht="18" customHeight="1"/>
  </sheetData>
  <mergeCells count="167">
    <mergeCell ref="H33:H34"/>
    <mergeCell ref="I33:I34"/>
    <mergeCell ref="J33:J34"/>
    <mergeCell ref="K33:K34"/>
    <mergeCell ref="L33:L34"/>
    <mergeCell ref="B33:B34"/>
    <mergeCell ref="C33:C34"/>
    <mergeCell ref="D33:D34"/>
    <mergeCell ref="F33:F34"/>
    <mergeCell ref="G33:G34"/>
    <mergeCell ref="H30:H31"/>
    <mergeCell ref="I30:I31"/>
    <mergeCell ref="J30:J31"/>
    <mergeCell ref="K30:K31"/>
    <mergeCell ref="L30:L31"/>
    <mergeCell ref="B30:B31"/>
    <mergeCell ref="C30:C31"/>
    <mergeCell ref="D30:D31"/>
    <mergeCell ref="F30:F31"/>
    <mergeCell ref="G30:G31"/>
    <mergeCell ref="H28:H29"/>
    <mergeCell ref="I28:I29"/>
    <mergeCell ref="J28:J29"/>
    <mergeCell ref="K28:K29"/>
    <mergeCell ref="L28:L29"/>
    <mergeCell ref="B28:B29"/>
    <mergeCell ref="C28:C29"/>
    <mergeCell ref="D28:D29"/>
    <mergeCell ref="F28:F29"/>
    <mergeCell ref="G28:G29"/>
    <mergeCell ref="H25:H26"/>
    <mergeCell ref="I25:I26"/>
    <mergeCell ref="J25:J26"/>
    <mergeCell ref="K25:K26"/>
    <mergeCell ref="L25:L26"/>
    <mergeCell ref="B25:B26"/>
    <mergeCell ref="C25:C26"/>
    <mergeCell ref="D25:D26"/>
    <mergeCell ref="F25:F26"/>
    <mergeCell ref="G25:G26"/>
    <mergeCell ref="H22:H23"/>
    <mergeCell ref="I22:I23"/>
    <mergeCell ref="J22:J23"/>
    <mergeCell ref="K22:K23"/>
    <mergeCell ref="L22:L23"/>
    <mergeCell ref="B22:B23"/>
    <mergeCell ref="C22:C23"/>
    <mergeCell ref="D22:D23"/>
    <mergeCell ref="F22:F23"/>
    <mergeCell ref="G22:G23"/>
    <mergeCell ref="H11:H12"/>
    <mergeCell ref="I11:I12"/>
    <mergeCell ref="J11:J12"/>
    <mergeCell ref="K11:K12"/>
    <mergeCell ref="L11:L12"/>
    <mergeCell ref="B11:B12"/>
    <mergeCell ref="C11:C12"/>
    <mergeCell ref="D11:D12"/>
    <mergeCell ref="F11:F12"/>
    <mergeCell ref="G11:G12"/>
    <mergeCell ref="H8:H9"/>
    <mergeCell ref="I8:I9"/>
    <mergeCell ref="J8:J9"/>
    <mergeCell ref="K8:K9"/>
    <mergeCell ref="L8:L9"/>
    <mergeCell ref="B8:B9"/>
    <mergeCell ref="C8:C9"/>
    <mergeCell ref="D8:D9"/>
    <mergeCell ref="F8:F9"/>
    <mergeCell ref="G8:G9"/>
    <mergeCell ref="L16:L18"/>
    <mergeCell ref="B19:B21"/>
    <mergeCell ref="C19:C21"/>
    <mergeCell ref="D19:D21"/>
    <mergeCell ref="F19:F21"/>
    <mergeCell ref="G19:G21"/>
    <mergeCell ref="H19:H21"/>
    <mergeCell ref="I19:I21"/>
    <mergeCell ref="J19:J21"/>
    <mergeCell ref="K19:K21"/>
    <mergeCell ref="L19:L21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59:L62"/>
    <mergeCell ref="A57:E57"/>
    <mergeCell ref="A58:K58"/>
    <mergeCell ref="H4:I4"/>
    <mergeCell ref="J4:J5"/>
    <mergeCell ref="K4:K5"/>
    <mergeCell ref="L4:L5"/>
    <mergeCell ref="B16:B18"/>
    <mergeCell ref="C16:C18"/>
    <mergeCell ref="D16:D18"/>
    <mergeCell ref="F16:F18"/>
    <mergeCell ref="G16:G18"/>
    <mergeCell ref="H16:H18"/>
    <mergeCell ref="I16:I18"/>
    <mergeCell ref="J16:J18"/>
    <mergeCell ref="K16:K18"/>
    <mergeCell ref="B38:B40"/>
    <mergeCell ref="C38:C40"/>
    <mergeCell ref="D38:D40"/>
    <mergeCell ref="F38:F40"/>
    <mergeCell ref="G38:G40"/>
    <mergeCell ref="H38:H40"/>
    <mergeCell ref="I38:I40"/>
    <mergeCell ref="J38:J40"/>
    <mergeCell ref="K38:K40"/>
    <mergeCell ref="L38:L40"/>
    <mergeCell ref="B41:B43"/>
    <mergeCell ref="C41:C43"/>
    <mergeCell ref="D41:D43"/>
    <mergeCell ref="F41:F43"/>
    <mergeCell ref="G41:G43"/>
    <mergeCell ref="H41:H43"/>
    <mergeCell ref="I41:I43"/>
    <mergeCell ref="J41:J43"/>
    <mergeCell ref="L41:L43"/>
    <mergeCell ref="K41:K43"/>
    <mergeCell ref="L44:L46"/>
    <mergeCell ref="I47:I49"/>
    <mergeCell ref="J47:J49"/>
    <mergeCell ref="K47:K49"/>
    <mergeCell ref="B47:B49"/>
    <mergeCell ref="C47:C49"/>
    <mergeCell ref="D47:D49"/>
    <mergeCell ref="F47:F49"/>
    <mergeCell ref="G47:G49"/>
    <mergeCell ref="B44:B46"/>
    <mergeCell ref="C44:C46"/>
    <mergeCell ref="D44:D46"/>
    <mergeCell ref="F44:F46"/>
    <mergeCell ref="G44:G46"/>
    <mergeCell ref="H44:H46"/>
    <mergeCell ref="I44:I46"/>
    <mergeCell ref="J44:J46"/>
    <mergeCell ref="K44:K46"/>
    <mergeCell ref="B53:B55"/>
    <mergeCell ref="C53:C55"/>
    <mergeCell ref="F53:F55"/>
    <mergeCell ref="D53:D55"/>
    <mergeCell ref="L47:L49"/>
    <mergeCell ref="B50:B52"/>
    <mergeCell ref="C50:C52"/>
    <mergeCell ref="D50:D52"/>
    <mergeCell ref="F50:F52"/>
    <mergeCell ref="G50:G52"/>
    <mergeCell ref="H50:H52"/>
    <mergeCell ref="I50:I52"/>
    <mergeCell ref="J50:J52"/>
    <mergeCell ref="K50:K52"/>
    <mergeCell ref="L50:L52"/>
    <mergeCell ref="H47:H49"/>
    <mergeCell ref="L53:L55"/>
    <mergeCell ref="G53:G55"/>
    <mergeCell ref="H53:H55"/>
    <mergeCell ref="I53:I55"/>
    <mergeCell ref="J53:J55"/>
    <mergeCell ref="K53:K5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showGridLines="0" view="pageBreakPreview" zoomScale="91" zoomScaleNormal="70" zoomScaleSheetLayoutView="91" zoomScalePageLayoutView="70" workbookViewId="0">
      <selection activeCell="AM19" sqref="AM19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5" customHeight="1">
      <c r="A2" s="94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" customHeight="1">
      <c r="A3" s="17"/>
      <c r="B3" s="97" t="s">
        <v>129</v>
      </c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37.5" customHeight="1">
      <c r="A4" s="89" t="s">
        <v>6</v>
      </c>
      <c r="B4" s="89" t="s">
        <v>0</v>
      </c>
      <c r="C4" s="99" t="s">
        <v>9</v>
      </c>
      <c r="D4" s="89" t="s">
        <v>1</v>
      </c>
      <c r="E4" s="89" t="s">
        <v>2</v>
      </c>
      <c r="F4" s="89" t="s">
        <v>36</v>
      </c>
      <c r="G4" s="89" t="s">
        <v>37</v>
      </c>
      <c r="H4" s="89" t="s">
        <v>38</v>
      </c>
      <c r="I4" s="89"/>
      <c r="J4" s="89" t="s">
        <v>3</v>
      </c>
      <c r="K4" s="89" t="s">
        <v>4</v>
      </c>
      <c r="L4" s="90" t="s">
        <v>5</v>
      </c>
    </row>
    <row r="5" spans="1:12" ht="48" customHeight="1">
      <c r="A5" s="89"/>
      <c r="B5" s="89"/>
      <c r="C5" s="100"/>
      <c r="D5" s="89"/>
      <c r="E5" s="89"/>
      <c r="F5" s="89"/>
      <c r="G5" s="89"/>
      <c r="H5" s="39" t="s">
        <v>36</v>
      </c>
      <c r="I5" s="39" t="s">
        <v>37</v>
      </c>
      <c r="J5" s="89"/>
      <c r="K5" s="89"/>
      <c r="L5" s="90"/>
    </row>
    <row r="6" spans="1:12" ht="48" customHeight="1">
      <c r="A6" s="48">
        <v>1</v>
      </c>
      <c r="B6" s="50">
        <v>44496</v>
      </c>
      <c r="C6" s="47" t="s">
        <v>60</v>
      </c>
      <c r="D6" s="48" t="s">
        <v>145</v>
      </c>
      <c r="E6" s="48" t="s">
        <v>7</v>
      </c>
      <c r="F6" s="48"/>
      <c r="G6" s="48"/>
      <c r="H6" s="48"/>
      <c r="I6" s="48"/>
      <c r="J6" s="48">
        <v>5</v>
      </c>
      <c r="K6" s="48">
        <v>4</v>
      </c>
      <c r="L6" s="16">
        <v>9</v>
      </c>
    </row>
    <row r="7" spans="1:12" ht="48" customHeight="1">
      <c r="A7" s="48">
        <v>2</v>
      </c>
      <c r="B7" s="50">
        <v>44496</v>
      </c>
      <c r="C7" s="47" t="s">
        <v>60</v>
      </c>
      <c r="D7" s="48" t="s">
        <v>145</v>
      </c>
      <c r="E7" s="48" t="s">
        <v>7</v>
      </c>
      <c r="F7" s="48"/>
      <c r="G7" s="48"/>
      <c r="H7" s="48"/>
      <c r="I7" s="48"/>
      <c r="J7" s="48">
        <v>1</v>
      </c>
      <c r="K7" s="48">
        <v>5</v>
      </c>
      <c r="L7" s="16">
        <v>6</v>
      </c>
    </row>
    <row r="8" spans="1:12" ht="48" customHeight="1">
      <c r="A8" s="48">
        <v>3</v>
      </c>
      <c r="B8" s="50">
        <v>44496</v>
      </c>
      <c r="C8" s="47" t="s">
        <v>60</v>
      </c>
      <c r="D8" s="16" t="s">
        <v>146</v>
      </c>
      <c r="E8" s="48" t="s">
        <v>7</v>
      </c>
      <c r="F8" s="48"/>
      <c r="G8" s="48"/>
      <c r="H8" s="48"/>
      <c r="I8" s="48"/>
      <c r="J8" s="48">
        <v>7</v>
      </c>
      <c r="K8" s="48">
        <v>3</v>
      </c>
      <c r="L8" s="16">
        <v>10</v>
      </c>
    </row>
    <row r="9" spans="1:12" ht="48" customHeight="1">
      <c r="A9" s="46">
        <v>4</v>
      </c>
      <c r="B9" s="46">
        <v>1</v>
      </c>
      <c r="C9" s="45" t="s">
        <v>56</v>
      </c>
      <c r="D9" s="46" t="s">
        <v>83</v>
      </c>
      <c r="E9" s="46" t="s">
        <v>104</v>
      </c>
      <c r="F9" s="46"/>
      <c r="G9" s="46"/>
      <c r="H9" s="46"/>
      <c r="I9" s="46"/>
      <c r="J9" s="46">
        <v>1</v>
      </c>
      <c r="K9" s="46">
        <v>0</v>
      </c>
      <c r="L9" s="16">
        <v>1</v>
      </c>
    </row>
    <row r="10" spans="1:12" ht="48" customHeight="1">
      <c r="A10" s="48">
        <v>5</v>
      </c>
      <c r="B10" s="48">
        <v>3</v>
      </c>
      <c r="C10" s="47" t="s">
        <v>60</v>
      </c>
      <c r="D10" s="16" t="s">
        <v>63</v>
      </c>
      <c r="E10" s="48" t="s">
        <v>7</v>
      </c>
      <c r="F10" s="48"/>
      <c r="G10" s="48"/>
      <c r="H10" s="48"/>
      <c r="I10" s="48"/>
      <c r="J10" s="48">
        <v>2</v>
      </c>
      <c r="K10" s="48">
        <v>3</v>
      </c>
      <c r="L10" s="16">
        <v>5</v>
      </c>
    </row>
    <row r="11" spans="1:12" ht="76.5" customHeight="1">
      <c r="A11" s="16">
        <v>6</v>
      </c>
      <c r="B11" s="41">
        <v>3</v>
      </c>
      <c r="C11" s="41" t="s">
        <v>50</v>
      </c>
      <c r="D11" s="16" t="s">
        <v>130</v>
      </c>
      <c r="E11" s="16" t="s">
        <v>96</v>
      </c>
      <c r="F11" s="41"/>
      <c r="G11" s="41"/>
      <c r="H11" s="41"/>
      <c r="I11" s="41"/>
      <c r="J11" s="41">
        <v>0</v>
      </c>
      <c r="K11" s="41">
        <v>1</v>
      </c>
      <c r="L11" s="41">
        <v>1</v>
      </c>
    </row>
    <row r="12" spans="1:12" ht="75.75" customHeight="1">
      <c r="A12" s="16">
        <v>7</v>
      </c>
      <c r="B12" s="41">
        <v>3</v>
      </c>
      <c r="C12" s="41" t="s">
        <v>50</v>
      </c>
      <c r="D12" s="16" t="s">
        <v>131</v>
      </c>
      <c r="E12" s="16" t="s">
        <v>76</v>
      </c>
      <c r="F12" s="41"/>
      <c r="G12" s="41"/>
      <c r="H12" s="41"/>
      <c r="I12" s="41"/>
      <c r="J12" s="41">
        <v>0</v>
      </c>
      <c r="K12" s="41">
        <v>1</v>
      </c>
      <c r="L12" s="41">
        <v>1</v>
      </c>
    </row>
    <row r="13" spans="1:12" ht="48" customHeight="1">
      <c r="A13" s="16">
        <v>8</v>
      </c>
      <c r="B13" s="41">
        <v>4</v>
      </c>
      <c r="C13" s="41" t="s">
        <v>56</v>
      </c>
      <c r="D13" s="16" t="s">
        <v>80</v>
      </c>
      <c r="E13" s="16" t="s">
        <v>61</v>
      </c>
      <c r="F13" s="41"/>
      <c r="G13" s="41"/>
      <c r="H13" s="41"/>
      <c r="I13" s="41"/>
      <c r="J13" s="41">
        <v>0</v>
      </c>
      <c r="K13" s="41">
        <v>3</v>
      </c>
      <c r="L13" s="41">
        <v>3</v>
      </c>
    </row>
    <row r="14" spans="1:12" ht="48" customHeight="1">
      <c r="A14" s="16">
        <v>9</v>
      </c>
      <c r="B14" s="49">
        <v>8</v>
      </c>
      <c r="C14" s="49" t="s">
        <v>50</v>
      </c>
      <c r="D14" s="16" t="s">
        <v>147</v>
      </c>
      <c r="E14" s="16" t="s">
        <v>61</v>
      </c>
      <c r="F14" s="49"/>
      <c r="G14" s="49"/>
      <c r="H14" s="49"/>
      <c r="I14" s="49"/>
      <c r="J14" s="49">
        <v>0</v>
      </c>
      <c r="K14" s="49">
        <v>1</v>
      </c>
      <c r="L14" s="49">
        <v>1</v>
      </c>
    </row>
    <row r="15" spans="1:12" ht="59.25" customHeight="1">
      <c r="A15" s="16">
        <v>10</v>
      </c>
      <c r="B15" s="49">
        <v>9</v>
      </c>
      <c r="C15" s="49" t="s">
        <v>50</v>
      </c>
      <c r="D15" s="16" t="s">
        <v>148</v>
      </c>
      <c r="E15" s="16" t="s">
        <v>96</v>
      </c>
      <c r="F15" s="49"/>
      <c r="G15" s="49"/>
      <c r="H15" s="49"/>
      <c r="I15" s="49"/>
      <c r="J15" s="49">
        <v>1</v>
      </c>
      <c r="K15" s="49">
        <v>0</v>
      </c>
      <c r="L15" s="49">
        <v>1</v>
      </c>
    </row>
    <row r="16" spans="1:12" ht="59.25" customHeight="1">
      <c r="A16" s="16">
        <v>11</v>
      </c>
      <c r="B16" s="54">
        <v>9</v>
      </c>
      <c r="C16" s="54" t="s">
        <v>60</v>
      </c>
      <c r="D16" s="55" t="s">
        <v>145</v>
      </c>
      <c r="E16" s="16" t="s">
        <v>7</v>
      </c>
      <c r="F16" s="54"/>
      <c r="G16" s="54"/>
      <c r="H16" s="54"/>
      <c r="I16" s="54"/>
      <c r="J16" s="54">
        <v>4</v>
      </c>
      <c r="K16" s="54">
        <v>0</v>
      </c>
      <c r="L16" s="54">
        <v>4</v>
      </c>
    </row>
    <row r="17" spans="1:12" ht="59.25" customHeight="1">
      <c r="A17" s="16">
        <v>12</v>
      </c>
      <c r="B17" s="78">
        <v>9</v>
      </c>
      <c r="C17" s="78" t="s">
        <v>94</v>
      </c>
      <c r="D17" s="81" t="s">
        <v>173</v>
      </c>
      <c r="E17" s="16" t="s">
        <v>7</v>
      </c>
      <c r="F17" s="78"/>
      <c r="G17" s="78"/>
      <c r="H17" s="78"/>
      <c r="I17" s="78"/>
      <c r="J17" s="78">
        <v>28</v>
      </c>
      <c r="K17" s="78">
        <v>10</v>
      </c>
      <c r="L17" s="78">
        <f>SUM(J17:K17)</f>
        <v>38</v>
      </c>
    </row>
    <row r="18" spans="1:12" ht="59.25" customHeight="1">
      <c r="A18" s="16">
        <v>13</v>
      </c>
      <c r="B18" s="79"/>
      <c r="C18" s="79"/>
      <c r="D18" s="82"/>
      <c r="E18" s="16" t="s">
        <v>46</v>
      </c>
      <c r="F18" s="79"/>
      <c r="G18" s="79"/>
      <c r="H18" s="79"/>
      <c r="I18" s="79"/>
      <c r="J18" s="79"/>
      <c r="K18" s="79"/>
      <c r="L18" s="79"/>
    </row>
    <row r="19" spans="1:12" ht="59.25" customHeight="1">
      <c r="A19" s="16">
        <v>14</v>
      </c>
      <c r="B19" s="80"/>
      <c r="C19" s="80"/>
      <c r="D19" s="83"/>
      <c r="E19" s="16" t="s">
        <v>122</v>
      </c>
      <c r="F19" s="80"/>
      <c r="G19" s="80"/>
      <c r="H19" s="80"/>
      <c r="I19" s="80"/>
      <c r="J19" s="80"/>
      <c r="K19" s="80"/>
      <c r="L19" s="80"/>
    </row>
    <row r="20" spans="1:12" ht="59.25" customHeight="1">
      <c r="A20" s="16">
        <v>15</v>
      </c>
      <c r="B20" s="78">
        <v>9</v>
      </c>
      <c r="C20" s="78" t="s">
        <v>94</v>
      </c>
      <c r="D20" s="81" t="s">
        <v>125</v>
      </c>
      <c r="E20" s="16" t="s">
        <v>7</v>
      </c>
      <c r="F20" s="78"/>
      <c r="G20" s="78"/>
      <c r="H20" s="78"/>
      <c r="I20" s="78"/>
      <c r="J20" s="78">
        <v>6</v>
      </c>
      <c r="K20" s="78">
        <v>2</v>
      </c>
      <c r="L20" s="78">
        <v>8</v>
      </c>
    </row>
    <row r="21" spans="1:12" ht="59.25" customHeight="1">
      <c r="A21" s="16">
        <v>16</v>
      </c>
      <c r="B21" s="79"/>
      <c r="C21" s="79"/>
      <c r="D21" s="82"/>
      <c r="E21" s="16" t="s">
        <v>46</v>
      </c>
      <c r="F21" s="79"/>
      <c r="G21" s="79"/>
      <c r="H21" s="79"/>
      <c r="I21" s="79"/>
      <c r="J21" s="79"/>
      <c r="K21" s="79"/>
      <c r="L21" s="79"/>
    </row>
    <row r="22" spans="1:12" ht="59.25" customHeight="1">
      <c r="A22" s="16">
        <v>17</v>
      </c>
      <c r="B22" s="80"/>
      <c r="C22" s="80"/>
      <c r="D22" s="83"/>
      <c r="E22" s="16" t="s">
        <v>122</v>
      </c>
      <c r="F22" s="80"/>
      <c r="G22" s="80"/>
      <c r="H22" s="80"/>
      <c r="I22" s="80"/>
      <c r="J22" s="80"/>
      <c r="K22" s="80"/>
      <c r="L22" s="80"/>
    </row>
    <row r="23" spans="1:12" ht="59.25" customHeight="1">
      <c r="A23" s="16">
        <v>18</v>
      </c>
      <c r="B23" s="78">
        <v>10</v>
      </c>
      <c r="C23" s="78" t="s">
        <v>79</v>
      </c>
      <c r="D23" s="81" t="s">
        <v>149</v>
      </c>
      <c r="E23" s="16" t="s">
        <v>59</v>
      </c>
      <c r="F23" s="78"/>
      <c r="G23" s="78"/>
      <c r="H23" s="78"/>
      <c r="I23" s="78"/>
      <c r="J23" s="78">
        <v>1</v>
      </c>
      <c r="K23" s="78">
        <v>10</v>
      </c>
      <c r="L23" s="78">
        <v>11</v>
      </c>
    </row>
    <row r="24" spans="1:12" ht="59.25" customHeight="1">
      <c r="A24" s="16">
        <v>19</v>
      </c>
      <c r="B24" s="80"/>
      <c r="C24" s="80"/>
      <c r="D24" s="83"/>
      <c r="E24" s="16" t="s">
        <v>96</v>
      </c>
      <c r="F24" s="80"/>
      <c r="G24" s="80"/>
      <c r="H24" s="80"/>
      <c r="I24" s="80"/>
      <c r="J24" s="80"/>
      <c r="K24" s="80"/>
      <c r="L24" s="80"/>
    </row>
    <row r="25" spans="1:12" ht="48" customHeight="1">
      <c r="A25" s="16">
        <v>20</v>
      </c>
      <c r="B25" s="78">
        <v>10</v>
      </c>
      <c r="C25" s="78" t="s">
        <v>79</v>
      </c>
      <c r="D25" s="81" t="s">
        <v>150</v>
      </c>
      <c r="E25" s="16" t="s">
        <v>59</v>
      </c>
      <c r="F25" s="78"/>
      <c r="G25" s="78"/>
      <c r="H25" s="78"/>
      <c r="I25" s="78"/>
      <c r="J25" s="78">
        <v>0</v>
      </c>
      <c r="K25" s="78">
        <v>6</v>
      </c>
      <c r="L25" s="78">
        <v>6</v>
      </c>
    </row>
    <row r="26" spans="1:12" ht="48" customHeight="1">
      <c r="A26" s="16">
        <v>21</v>
      </c>
      <c r="B26" s="80"/>
      <c r="C26" s="80"/>
      <c r="D26" s="83"/>
      <c r="E26" s="16" t="s">
        <v>96</v>
      </c>
      <c r="F26" s="80"/>
      <c r="G26" s="80"/>
      <c r="H26" s="80"/>
      <c r="I26" s="80"/>
      <c r="J26" s="80"/>
      <c r="K26" s="80"/>
      <c r="L26" s="80"/>
    </row>
    <row r="27" spans="1:12" ht="48" customHeight="1">
      <c r="A27" s="16">
        <v>22</v>
      </c>
      <c r="B27" s="78">
        <v>11</v>
      </c>
      <c r="C27" s="78" t="s">
        <v>94</v>
      </c>
      <c r="D27" s="81" t="s">
        <v>95</v>
      </c>
      <c r="E27" s="16" t="s">
        <v>7</v>
      </c>
      <c r="F27" s="78"/>
      <c r="G27" s="78"/>
      <c r="H27" s="78"/>
      <c r="I27" s="78"/>
      <c r="J27" s="78">
        <v>3</v>
      </c>
      <c r="K27" s="78">
        <v>4</v>
      </c>
      <c r="L27" s="78">
        <v>7</v>
      </c>
    </row>
    <row r="28" spans="1:12" ht="48" customHeight="1">
      <c r="A28" s="16">
        <v>23</v>
      </c>
      <c r="B28" s="79"/>
      <c r="C28" s="79"/>
      <c r="D28" s="82"/>
      <c r="E28" s="16" t="s">
        <v>46</v>
      </c>
      <c r="F28" s="79"/>
      <c r="G28" s="79"/>
      <c r="H28" s="79"/>
      <c r="I28" s="79"/>
      <c r="J28" s="79"/>
      <c r="K28" s="79"/>
      <c r="L28" s="79"/>
    </row>
    <row r="29" spans="1:12" ht="48" customHeight="1">
      <c r="A29" s="16">
        <v>24</v>
      </c>
      <c r="B29" s="80"/>
      <c r="C29" s="80"/>
      <c r="D29" s="83"/>
      <c r="E29" s="16" t="s">
        <v>122</v>
      </c>
      <c r="F29" s="80"/>
      <c r="G29" s="80"/>
      <c r="H29" s="80"/>
      <c r="I29" s="80"/>
      <c r="J29" s="80"/>
      <c r="K29" s="80"/>
      <c r="L29" s="80"/>
    </row>
    <row r="30" spans="1:12" ht="48" customHeight="1">
      <c r="A30" s="16">
        <v>25</v>
      </c>
      <c r="B30" s="78">
        <v>11</v>
      </c>
      <c r="C30" s="78" t="s">
        <v>79</v>
      </c>
      <c r="D30" s="81" t="s">
        <v>151</v>
      </c>
      <c r="E30" s="16" t="s">
        <v>7</v>
      </c>
      <c r="F30" s="78"/>
      <c r="G30" s="78"/>
      <c r="H30" s="78"/>
      <c r="I30" s="78"/>
      <c r="J30" s="78">
        <v>0</v>
      </c>
      <c r="K30" s="78">
        <v>4</v>
      </c>
      <c r="L30" s="78">
        <v>4</v>
      </c>
    </row>
    <row r="31" spans="1:12" ht="48" customHeight="1">
      <c r="A31" s="16">
        <v>26</v>
      </c>
      <c r="B31" s="80"/>
      <c r="C31" s="80"/>
      <c r="D31" s="83"/>
      <c r="E31" s="16" t="s">
        <v>96</v>
      </c>
      <c r="F31" s="80"/>
      <c r="G31" s="80"/>
      <c r="H31" s="80"/>
      <c r="I31" s="80"/>
      <c r="J31" s="80"/>
      <c r="K31" s="80"/>
      <c r="L31" s="80"/>
    </row>
    <row r="32" spans="1:12" ht="48" customHeight="1">
      <c r="A32" s="16">
        <v>27</v>
      </c>
      <c r="B32" s="78">
        <v>11</v>
      </c>
      <c r="C32" s="78" t="s">
        <v>79</v>
      </c>
      <c r="D32" s="81" t="s">
        <v>152</v>
      </c>
      <c r="E32" s="16" t="s">
        <v>7</v>
      </c>
      <c r="F32" s="78"/>
      <c r="G32" s="78"/>
      <c r="H32" s="78"/>
      <c r="I32" s="78"/>
      <c r="J32" s="78">
        <v>5</v>
      </c>
      <c r="K32" s="78">
        <v>8</v>
      </c>
      <c r="L32" s="78">
        <f>SUM(J32:K32)</f>
        <v>13</v>
      </c>
    </row>
    <row r="33" spans="1:13" ht="48" customHeight="1">
      <c r="A33" s="16">
        <v>28</v>
      </c>
      <c r="B33" s="80"/>
      <c r="C33" s="80"/>
      <c r="D33" s="83"/>
      <c r="E33" s="16" t="s">
        <v>76</v>
      </c>
      <c r="F33" s="80"/>
      <c r="G33" s="80"/>
      <c r="H33" s="80"/>
      <c r="I33" s="80"/>
      <c r="J33" s="80"/>
      <c r="K33" s="80"/>
      <c r="L33" s="80"/>
    </row>
    <row r="34" spans="1:13" ht="48" customHeight="1">
      <c r="A34" s="16">
        <v>29</v>
      </c>
      <c r="B34" s="52">
        <v>13</v>
      </c>
      <c r="C34" s="52" t="s">
        <v>50</v>
      </c>
      <c r="D34" s="16" t="s">
        <v>153</v>
      </c>
      <c r="E34" s="16" t="s">
        <v>76</v>
      </c>
      <c r="F34" s="52"/>
      <c r="G34" s="52"/>
      <c r="H34" s="52"/>
      <c r="I34" s="52"/>
      <c r="J34" s="52">
        <v>0</v>
      </c>
      <c r="K34" s="52">
        <v>1</v>
      </c>
      <c r="L34" s="52">
        <v>1</v>
      </c>
    </row>
    <row r="35" spans="1:13" ht="48" customHeight="1">
      <c r="A35" s="16">
        <v>30</v>
      </c>
      <c r="B35" s="52">
        <v>13</v>
      </c>
      <c r="C35" s="52" t="s">
        <v>50</v>
      </c>
      <c r="D35" s="16" t="s">
        <v>154</v>
      </c>
      <c r="E35" s="16" t="s">
        <v>96</v>
      </c>
      <c r="F35" s="52"/>
      <c r="G35" s="52"/>
      <c r="H35" s="52"/>
      <c r="I35" s="52"/>
      <c r="J35" s="52">
        <v>1</v>
      </c>
      <c r="K35" s="52">
        <v>0</v>
      </c>
      <c r="L35" s="52">
        <v>1</v>
      </c>
    </row>
    <row r="36" spans="1:13" ht="48" customHeight="1">
      <c r="A36" s="16">
        <v>31</v>
      </c>
      <c r="B36" s="52">
        <v>14</v>
      </c>
      <c r="C36" s="52" t="s">
        <v>50</v>
      </c>
      <c r="D36" s="16" t="s">
        <v>155</v>
      </c>
      <c r="E36" s="16" t="s">
        <v>45</v>
      </c>
      <c r="F36" s="52"/>
      <c r="G36" s="52"/>
      <c r="H36" s="52"/>
      <c r="I36" s="52"/>
      <c r="J36" s="52">
        <v>0</v>
      </c>
      <c r="K36" s="52">
        <v>1</v>
      </c>
      <c r="L36" s="52">
        <v>1</v>
      </c>
    </row>
    <row r="37" spans="1:13" ht="48" customHeight="1">
      <c r="A37" s="16">
        <v>32</v>
      </c>
      <c r="B37" s="52">
        <v>14</v>
      </c>
      <c r="C37" s="52" t="s">
        <v>50</v>
      </c>
      <c r="D37" s="16" t="s">
        <v>156</v>
      </c>
      <c r="E37" s="16" t="s">
        <v>157</v>
      </c>
      <c r="F37" s="52"/>
      <c r="G37" s="52"/>
      <c r="H37" s="52"/>
      <c r="I37" s="52"/>
      <c r="J37" s="52">
        <v>0</v>
      </c>
      <c r="K37" s="52">
        <v>1</v>
      </c>
      <c r="L37" s="52">
        <v>1</v>
      </c>
    </row>
    <row r="38" spans="1:13" ht="48.75" customHeight="1">
      <c r="A38" s="16">
        <v>33</v>
      </c>
      <c r="B38" s="52">
        <v>14</v>
      </c>
      <c r="C38" s="52" t="s">
        <v>50</v>
      </c>
      <c r="D38" s="16" t="s">
        <v>158</v>
      </c>
      <c r="E38" s="16" t="s">
        <v>7</v>
      </c>
      <c r="F38" s="52"/>
      <c r="G38" s="52"/>
      <c r="H38" s="52"/>
      <c r="I38" s="52"/>
      <c r="J38" s="52">
        <v>0</v>
      </c>
      <c r="K38" s="52">
        <v>1</v>
      </c>
      <c r="L38" s="52">
        <v>1</v>
      </c>
      <c r="M38" s="40"/>
    </row>
    <row r="39" spans="1:13" ht="48.75" customHeight="1">
      <c r="A39" s="16">
        <v>34</v>
      </c>
      <c r="B39" s="52">
        <v>14</v>
      </c>
      <c r="C39" s="52" t="s">
        <v>50</v>
      </c>
      <c r="D39" s="16" t="s">
        <v>159</v>
      </c>
      <c r="E39" s="16" t="s">
        <v>61</v>
      </c>
      <c r="F39" s="52"/>
      <c r="G39" s="52"/>
      <c r="H39" s="52"/>
      <c r="I39" s="52"/>
      <c r="J39" s="52">
        <v>0</v>
      </c>
      <c r="K39" s="52">
        <v>1</v>
      </c>
      <c r="L39" s="52">
        <v>1</v>
      </c>
      <c r="M39" s="51"/>
    </row>
    <row r="40" spans="1:13" ht="48.75" customHeight="1">
      <c r="A40" s="16">
        <v>35</v>
      </c>
      <c r="B40" s="78">
        <v>16</v>
      </c>
      <c r="C40" s="78" t="s">
        <v>88</v>
      </c>
      <c r="D40" s="81" t="s">
        <v>92</v>
      </c>
      <c r="E40" s="16" t="s">
        <v>7</v>
      </c>
      <c r="F40" s="78"/>
      <c r="G40" s="78"/>
      <c r="H40" s="78"/>
      <c r="I40" s="78"/>
      <c r="J40" s="78">
        <v>2</v>
      </c>
      <c r="K40" s="78">
        <v>10</v>
      </c>
      <c r="L40" s="78">
        <v>12</v>
      </c>
      <c r="M40" s="62"/>
    </row>
    <row r="41" spans="1:13" ht="48.75" customHeight="1">
      <c r="A41" s="16">
        <v>36</v>
      </c>
      <c r="B41" s="80"/>
      <c r="C41" s="80"/>
      <c r="D41" s="83"/>
      <c r="E41" s="16" t="s">
        <v>174</v>
      </c>
      <c r="F41" s="80"/>
      <c r="G41" s="80"/>
      <c r="H41" s="80"/>
      <c r="I41" s="80"/>
      <c r="J41" s="80"/>
      <c r="K41" s="80"/>
      <c r="L41" s="80"/>
      <c r="M41" s="62"/>
    </row>
    <row r="42" spans="1:13" ht="48.75" customHeight="1">
      <c r="A42" s="16">
        <v>37</v>
      </c>
      <c r="B42" s="56">
        <v>16</v>
      </c>
      <c r="C42" s="56" t="s">
        <v>56</v>
      </c>
      <c r="D42" s="16" t="s">
        <v>80</v>
      </c>
      <c r="E42" s="16" t="s">
        <v>61</v>
      </c>
      <c r="F42" s="56"/>
      <c r="G42" s="56"/>
      <c r="H42" s="56"/>
      <c r="I42" s="56"/>
      <c r="J42" s="56">
        <v>1</v>
      </c>
      <c r="K42" s="56">
        <v>4</v>
      </c>
      <c r="L42" s="56">
        <v>5</v>
      </c>
      <c r="M42" s="53"/>
    </row>
    <row r="43" spans="1:13" ht="58.5" customHeight="1">
      <c r="A43" s="16">
        <v>38</v>
      </c>
      <c r="B43" s="52">
        <v>16</v>
      </c>
      <c r="C43" s="52" t="s">
        <v>50</v>
      </c>
      <c r="D43" s="16" t="s">
        <v>84</v>
      </c>
      <c r="E43" s="16" t="s">
        <v>61</v>
      </c>
      <c r="F43" s="52"/>
      <c r="G43" s="52"/>
      <c r="H43" s="52"/>
      <c r="I43" s="52"/>
      <c r="J43" s="52">
        <v>3</v>
      </c>
      <c r="K43" s="52">
        <v>8</v>
      </c>
      <c r="L43" s="52">
        <f>SUM(F43:K43)</f>
        <v>11</v>
      </c>
      <c r="M43" s="40"/>
    </row>
    <row r="44" spans="1:13" ht="58.5" customHeight="1">
      <c r="A44" s="16">
        <v>39</v>
      </c>
      <c r="B44" s="56">
        <v>16</v>
      </c>
      <c r="C44" s="56" t="s">
        <v>60</v>
      </c>
      <c r="D44" s="16" t="s">
        <v>145</v>
      </c>
      <c r="E44" s="16" t="s">
        <v>76</v>
      </c>
      <c r="F44" s="56"/>
      <c r="G44" s="56"/>
      <c r="H44" s="56"/>
      <c r="I44" s="56"/>
      <c r="J44" s="56">
        <v>5</v>
      </c>
      <c r="K44" s="56">
        <v>1</v>
      </c>
      <c r="L44" s="56">
        <v>6</v>
      </c>
      <c r="M44" s="53"/>
    </row>
    <row r="45" spans="1:13" ht="58.5" customHeight="1">
      <c r="A45" s="16">
        <v>41</v>
      </c>
      <c r="B45" s="78">
        <v>16</v>
      </c>
      <c r="C45" s="81" t="s">
        <v>69</v>
      </c>
      <c r="D45" s="81" t="s">
        <v>169</v>
      </c>
      <c r="E45" s="16" t="s">
        <v>170</v>
      </c>
      <c r="F45" s="78"/>
      <c r="G45" s="78"/>
      <c r="H45" s="78"/>
      <c r="I45" s="78"/>
      <c r="J45" s="78">
        <v>2</v>
      </c>
      <c r="K45" s="78">
        <v>9</v>
      </c>
      <c r="L45" s="78">
        <f>SUM(J45:K45)</f>
        <v>11</v>
      </c>
      <c r="M45" s="61"/>
    </row>
    <row r="46" spans="1:13" ht="58.5" customHeight="1">
      <c r="A46" s="16">
        <v>42</v>
      </c>
      <c r="B46" s="80"/>
      <c r="C46" s="83"/>
      <c r="D46" s="83"/>
      <c r="E46" s="16" t="s">
        <v>171</v>
      </c>
      <c r="F46" s="80"/>
      <c r="G46" s="80"/>
      <c r="H46" s="80"/>
      <c r="I46" s="80"/>
      <c r="J46" s="80"/>
      <c r="K46" s="80"/>
      <c r="L46" s="80"/>
      <c r="M46" s="61"/>
    </row>
    <row r="47" spans="1:13" ht="58.5" customHeight="1">
      <c r="A47" s="16">
        <v>43</v>
      </c>
      <c r="B47" s="78">
        <v>17</v>
      </c>
      <c r="C47" s="81" t="s">
        <v>88</v>
      </c>
      <c r="D47" s="81" t="s">
        <v>175</v>
      </c>
      <c r="E47" s="16" t="s">
        <v>7</v>
      </c>
      <c r="F47" s="78"/>
      <c r="G47" s="78"/>
      <c r="H47" s="78"/>
      <c r="I47" s="78"/>
      <c r="J47" s="78">
        <v>0</v>
      </c>
      <c r="K47" s="78">
        <v>3</v>
      </c>
      <c r="L47" s="78">
        <v>3</v>
      </c>
      <c r="M47" s="62"/>
    </row>
    <row r="48" spans="1:13" ht="58.5" customHeight="1">
      <c r="A48" s="16">
        <v>44</v>
      </c>
      <c r="B48" s="80"/>
      <c r="C48" s="83"/>
      <c r="D48" s="83"/>
      <c r="E48" s="16" t="s">
        <v>174</v>
      </c>
      <c r="F48" s="80"/>
      <c r="G48" s="80"/>
      <c r="H48" s="80"/>
      <c r="I48" s="80"/>
      <c r="J48" s="80"/>
      <c r="K48" s="80"/>
      <c r="L48" s="80"/>
      <c r="M48" s="62"/>
    </row>
    <row r="49" spans="1:13" ht="58.5" customHeight="1">
      <c r="A49" s="16">
        <v>45</v>
      </c>
      <c r="B49" s="78">
        <v>19</v>
      </c>
      <c r="C49" s="81" t="s">
        <v>94</v>
      </c>
      <c r="D49" s="81" t="s">
        <v>176</v>
      </c>
      <c r="E49" s="16" t="s">
        <v>7</v>
      </c>
      <c r="F49" s="78"/>
      <c r="G49" s="78"/>
      <c r="H49" s="78"/>
      <c r="I49" s="78"/>
      <c r="J49" s="78">
        <v>65</v>
      </c>
      <c r="K49" s="78">
        <v>19</v>
      </c>
      <c r="L49" s="78">
        <f>SUM(J49:K49)</f>
        <v>84</v>
      </c>
      <c r="M49" s="62"/>
    </row>
    <row r="50" spans="1:13" ht="58.5" customHeight="1">
      <c r="A50" s="16">
        <v>46</v>
      </c>
      <c r="B50" s="79"/>
      <c r="C50" s="82"/>
      <c r="D50" s="82"/>
      <c r="E50" s="16" t="s">
        <v>46</v>
      </c>
      <c r="F50" s="79"/>
      <c r="G50" s="79"/>
      <c r="H50" s="79"/>
      <c r="I50" s="79"/>
      <c r="J50" s="79"/>
      <c r="K50" s="79"/>
      <c r="L50" s="79"/>
      <c r="M50" s="62"/>
    </row>
    <row r="51" spans="1:13" ht="58.5" customHeight="1">
      <c r="A51" s="16">
        <v>47</v>
      </c>
      <c r="B51" s="79"/>
      <c r="C51" s="82"/>
      <c r="D51" s="82"/>
      <c r="E51" s="16" t="s">
        <v>96</v>
      </c>
      <c r="F51" s="79"/>
      <c r="G51" s="79"/>
      <c r="H51" s="79"/>
      <c r="I51" s="79"/>
      <c r="J51" s="79"/>
      <c r="K51" s="79"/>
      <c r="L51" s="79"/>
      <c r="M51" s="62"/>
    </row>
    <row r="52" spans="1:13" ht="58.5" customHeight="1">
      <c r="A52" s="16">
        <v>48</v>
      </c>
      <c r="B52" s="79"/>
      <c r="C52" s="82"/>
      <c r="D52" s="82"/>
      <c r="E52" s="16" t="s">
        <v>45</v>
      </c>
      <c r="F52" s="79"/>
      <c r="G52" s="79"/>
      <c r="H52" s="79"/>
      <c r="I52" s="79"/>
      <c r="J52" s="79"/>
      <c r="K52" s="79"/>
      <c r="L52" s="79"/>
      <c r="M52" s="62"/>
    </row>
    <row r="53" spans="1:13" ht="58.5" customHeight="1">
      <c r="A53" s="16">
        <v>49</v>
      </c>
      <c r="B53" s="80"/>
      <c r="C53" s="83"/>
      <c r="D53" s="83"/>
      <c r="E53" s="16" t="s">
        <v>122</v>
      </c>
      <c r="F53" s="80"/>
      <c r="G53" s="80"/>
      <c r="H53" s="80"/>
      <c r="I53" s="80"/>
      <c r="J53" s="80"/>
      <c r="K53" s="80"/>
      <c r="L53" s="80"/>
      <c r="M53" s="62"/>
    </row>
    <row r="54" spans="1:13" ht="58.5" customHeight="1">
      <c r="A54" s="16">
        <v>50</v>
      </c>
      <c r="B54" s="78">
        <v>19</v>
      </c>
      <c r="C54" s="81" t="s">
        <v>94</v>
      </c>
      <c r="D54" s="81" t="s">
        <v>177</v>
      </c>
      <c r="E54" s="16" t="s">
        <v>7</v>
      </c>
      <c r="F54" s="78"/>
      <c r="G54" s="78"/>
      <c r="H54" s="78"/>
      <c r="I54" s="78"/>
      <c r="J54" s="78">
        <v>41</v>
      </c>
      <c r="K54" s="78">
        <v>33</v>
      </c>
      <c r="L54" s="78">
        <f>SUM(J54:K54)</f>
        <v>74</v>
      </c>
      <c r="M54" s="62"/>
    </row>
    <row r="55" spans="1:13" ht="58.5" customHeight="1">
      <c r="A55" s="16">
        <v>51</v>
      </c>
      <c r="B55" s="79"/>
      <c r="C55" s="82"/>
      <c r="D55" s="82"/>
      <c r="E55" s="16" t="s">
        <v>46</v>
      </c>
      <c r="F55" s="79"/>
      <c r="G55" s="79"/>
      <c r="H55" s="79"/>
      <c r="I55" s="79"/>
      <c r="J55" s="79"/>
      <c r="K55" s="79"/>
      <c r="L55" s="79"/>
      <c r="M55" s="62"/>
    </row>
    <row r="56" spans="1:13" ht="58.5" customHeight="1">
      <c r="A56" s="16">
        <v>52</v>
      </c>
      <c r="B56" s="79"/>
      <c r="C56" s="82"/>
      <c r="D56" s="82"/>
      <c r="E56" s="16" t="s">
        <v>122</v>
      </c>
      <c r="F56" s="79"/>
      <c r="G56" s="79"/>
      <c r="H56" s="79"/>
      <c r="I56" s="79"/>
      <c r="J56" s="79"/>
      <c r="K56" s="79"/>
      <c r="L56" s="79"/>
      <c r="M56" s="62"/>
    </row>
    <row r="57" spans="1:13" ht="58.5" customHeight="1">
      <c r="A57" s="16">
        <v>53</v>
      </c>
      <c r="B57" s="79"/>
      <c r="C57" s="82"/>
      <c r="D57" s="82"/>
      <c r="E57" s="16" t="s">
        <v>96</v>
      </c>
      <c r="F57" s="79"/>
      <c r="G57" s="79"/>
      <c r="H57" s="79"/>
      <c r="I57" s="79"/>
      <c r="J57" s="79"/>
      <c r="K57" s="79"/>
      <c r="L57" s="79"/>
      <c r="M57" s="62"/>
    </row>
    <row r="58" spans="1:13" ht="58.5" customHeight="1">
      <c r="A58" s="16">
        <v>54</v>
      </c>
      <c r="B58" s="80"/>
      <c r="C58" s="83"/>
      <c r="D58" s="83"/>
      <c r="E58" s="16" t="s">
        <v>45</v>
      </c>
      <c r="F58" s="80"/>
      <c r="G58" s="80"/>
      <c r="H58" s="80"/>
      <c r="I58" s="80"/>
      <c r="J58" s="80"/>
      <c r="K58" s="80"/>
      <c r="L58" s="80"/>
      <c r="M58" s="62"/>
    </row>
    <row r="59" spans="1:13" ht="58.5" customHeight="1">
      <c r="A59" s="16">
        <v>55</v>
      </c>
      <c r="B59" s="56">
        <v>19</v>
      </c>
      <c r="C59" s="56" t="s">
        <v>60</v>
      </c>
      <c r="D59" s="16" t="s">
        <v>62</v>
      </c>
      <c r="E59" s="16" t="s">
        <v>7</v>
      </c>
      <c r="F59" s="56"/>
      <c r="G59" s="56"/>
      <c r="H59" s="56"/>
      <c r="I59" s="56"/>
      <c r="J59" s="56">
        <v>1</v>
      </c>
      <c r="K59" s="56">
        <v>6</v>
      </c>
      <c r="L59" s="56">
        <v>7</v>
      </c>
      <c r="M59" s="53"/>
    </row>
    <row r="60" spans="1:13" ht="58.5" customHeight="1">
      <c r="A60" s="16">
        <v>56</v>
      </c>
      <c r="B60" s="56">
        <v>19</v>
      </c>
      <c r="C60" s="56" t="s">
        <v>60</v>
      </c>
      <c r="D60" s="16" t="s">
        <v>160</v>
      </c>
      <c r="E60" s="16" t="s">
        <v>7</v>
      </c>
      <c r="F60" s="56"/>
      <c r="G60" s="56"/>
      <c r="H60" s="56"/>
      <c r="I60" s="56"/>
      <c r="J60" s="56">
        <v>1</v>
      </c>
      <c r="K60" s="56">
        <v>3</v>
      </c>
      <c r="L60" s="56">
        <v>4</v>
      </c>
      <c r="M60" s="53"/>
    </row>
    <row r="61" spans="1:13" ht="58.5" customHeight="1">
      <c r="A61" s="16">
        <v>57</v>
      </c>
      <c r="B61" s="60">
        <v>20</v>
      </c>
      <c r="C61" s="60" t="s">
        <v>56</v>
      </c>
      <c r="D61" s="16" t="s">
        <v>80</v>
      </c>
      <c r="E61" s="16" t="s">
        <v>45</v>
      </c>
      <c r="F61" s="60"/>
      <c r="G61" s="60"/>
      <c r="H61" s="60"/>
      <c r="I61" s="60"/>
      <c r="J61" s="60">
        <v>0</v>
      </c>
      <c r="K61" s="60">
        <v>3</v>
      </c>
      <c r="L61" s="60">
        <v>3</v>
      </c>
      <c r="M61" s="59"/>
    </row>
    <row r="62" spans="1:13" ht="58.5" customHeight="1">
      <c r="A62" s="16">
        <v>58</v>
      </c>
      <c r="B62" s="60">
        <v>21</v>
      </c>
      <c r="C62" s="60" t="s">
        <v>56</v>
      </c>
      <c r="D62" s="16" t="s">
        <v>81</v>
      </c>
      <c r="E62" s="16" t="s">
        <v>45</v>
      </c>
      <c r="F62" s="60"/>
      <c r="G62" s="60"/>
      <c r="H62" s="60"/>
      <c r="I62" s="60"/>
      <c r="J62" s="60">
        <v>2</v>
      </c>
      <c r="K62" s="60">
        <v>2</v>
      </c>
      <c r="L62" s="60">
        <v>4</v>
      </c>
      <c r="M62" s="59"/>
    </row>
    <row r="63" spans="1:13" ht="65.25" customHeight="1">
      <c r="A63" s="16">
        <v>59</v>
      </c>
      <c r="B63" s="56">
        <v>21</v>
      </c>
      <c r="C63" s="56" t="s">
        <v>50</v>
      </c>
      <c r="D63" s="16" t="s">
        <v>161</v>
      </c>
      <c r="E63" s="16" t="s">
        <v>45</v>
      </c>
      <c r="F63" s="56"/>
      <c r="G63" s="56"/>
      <c r="H63" s="56"/>
      <c r="I63" s="56"/>
      <c r="J63" s="56">
        <v>0</v>
      </c>
      <c r="K63" s="56">
        <v>1</v>
      </c>
      <c r="L63" s="56">
        <v>1</v>
      </c>
      <c r="M63" s="53"/>
    </row>
    <row r="64" spans="1:13" ht="78.75" customHeight="1">
      <c r="A64" s="16">
        <v>60</v>
      </c>
      <c r="B64" s="56">
        <v>21</v>
      </c>
      <c r="C64" s="56" t="s">
        <v>50</v>
      </c>
      <c r="D64" s="16" t="s">
        <v>162</v>
      </c>
      <c r="E64" s="16" t="s">
        <v>76</v>
      </c>
      <c r="F64" s="56"/>
      <c r="G64" s="56"/>
      <c r="H64" s="56"/>
      <c r="I64" s="56"/>
      <c r="J64" s="56">
        <v>0</v>
      </c>
      <c r="K64" s="56">
        <v>1</v>
      </c>
      <c r="L64" s="56">
        <v>1</v>
      </c>
      <c r="M64" s="53"/>
    </row>
    <row r="65" spans="1:13" ht="45" customHeight="1">
      <c r="A65" s="16">
        <v>61</v>
      </c>
      <c r="B65" s="78">
        <v>22</v>
      </c>
      <c r="C65" s="78" t="s">
        <v>88</v>
      </c>
      <c r="D65" s="81" t="s">
        <v>142</v>
      </c>
      <c r="E65" s="16" t="s">
        <v>7</v>
      </c>
      <c r="F65" s="78"/>
      <c r="G65" s="78"/>
      <c r="H65" s="78"/>
      <c r="I65" s="78"/>
      <c r="J65" s="78">
        <v>4</v>
      </c>
      <c r="K65" s="78">
        <v>1</v>
      </c>
      <c r="L65" s="78">
        <v>5</v>
      </c>
      <c r="M65" s="62"/>
    </row>
    <row r="66" spans="1:13" ht="47.25" customHeight="1">
      <c r="A66" s="16">
        <v>62</v>
      </c>
      <c r="B66" s="80"/>
      <c r="C66" s="80"/>
      <c r="D66" s="83"/>
      <c r="E66" s="16" t="s">
        <v>178</v>
      </c>
      <c r="F66" s="80"/>
      <c r="G66" s="80"/>
      <c r="H66" s="80"/>
      <c r="I66" s="80"/>
      <c r="J66" s="80"/>
      <c r="K66" s="80"/>
      <c r="L66" s="80"/>
      <c r="M66" s="62"/>
    </row>
    <row r="67" spans="1:13" ht="47.25" customHeight="1">
      <c r="A67" s="16">
        <v>63</v>
      </c>
      <c r="B67" s="64">
        <v>23</v>
      </c>
      <c r="C67" s="64" t="s">
        <v>60</v>
      </c>
      <c r="D67" s="63" t="s">
        <v>62</v>
      </c>
      <c r="E67" s="16" t="s">
        <v>179</v>
      </c>
      <c r="F67" s="64"/>
      <c r="G67" s="64"/>
      <c r="H67" s="64"/>
      <c r="I67" s="64"/>
      <c r="J67" s="64">
        <v>1</v>
      </c>
      <c r="K67" s="64">
        <v>2</v>
      </c>
      <c r="L67" s="64">
        <v>3</v>
      </c>
      <c r="M67" s="62"/>
    </row>
    <row r="68" spans="1:13" ht="47.25" customHeight="1">
      <c r="A68" s="16">
        <v>64</v>
      </c>
      <c r="B68" s="64">
        <v>23</v>
      </c>
      <c r="C68" s="64" t="s">
        <v>60</v>
      </c>
      <c r="D68" s="63" t="s">
        <v>62</v>
      </c>
      <c r="E68" s="16" t="s">
        <v>179</v>
      </c>
      <c r="F68" s="64"/>
      <c r="G68" s="64"/>
      <c r="H68" s="64"/>
      <c r="I68" s="64"/>
      <c r="J68" s="64">
        <v>2</v>
      </c>
      <c r="K68" s="64">
        <v>4</v>
      </c>
      <c r="L68" s="64">
        <v>6</v>
      </c>
      <c r="M68" s="62"/>
    </row>
    <row r="69" spans="1:13" ht="54.75" customHeight="1">
      <c r="A69" s="16">
        <v>65</v>
      </c>
      <c r="B69" s="58">
        <v>23</v>
      </c>
      <c r="C69" s="58" t="s">
        <v>163</v>
      </c>
      <c r="D69" s="16" t="s">
        <v>67</v>
      </c>
      <c r="E69" s="16" t="s">
        <v>7</v>
      </c>
      <c r="F69" s="58"/>
      <c r="G69" s="58"/>
      <c r="H69" s="58"/>
      <c r="I69" s="58"/>
      <c r="J69" s="58">
        <v>3</v>
      </c>
      <c r="K69" s="58">
        <v>7</v>
      </c>
      <c r="L69" s="58">
        <v>10</v>
      </c>
      <c r="M69" s="57"/>
    </row>
    <row r="70" spans="1:13" ht="102.75" customHeight="1">
      <c r="A70" s="16">
        <v>66</v>
      </c>
      <c r="B70" s="58">
        <v>23</v>
      </c>
      <c r="C70" s="58" t="s">
        <v>163</v>
      </c>
      <c r="D70" s="16" t="s">
        <v>164</v>
      </c>
      <c r="E70" s="16" t="s">
        <v>96</v>
      </c>
      <c r="F70" s="58"/>
      <c r="G70" s="58"/>
      <c r="H70" s="58"/>
      <c r="I70" s="58"/>
      <c r="J70" s="58">
        <v>0</v>
      </c>
      <c r="K70" s="58">
        <v>1</v>
      </c>
      <c r="L70" s="58">
        <v>1</v>
      </c>
      <c r="M70" s="57"/>
    </row>
    <row r="71" spans="1:13" ht="55.5" customHeight="1">
      <c r="A71" s="16">
        <v>67</v>
      </c>
      <c r="B71" s="65">
        <v>25</v>
      </c>
      <c r="C71" s="65" t="s">
        <v>60</v>
      </c>
      <c r="D71" s="16" t="s">
        <v>62</v>
      </c>
      <c r="E71" s="16" t="s">
        <v>179</v>
      </c>
      <c r="F71" s="65"/>
      <c r="G71" s="65"/>
      <c r="H71" s="65"/>
      <c r="I71" s="65"/>
      <c r="J71" s="65">
        <v>4</v>
      </c>
      <c r="K71" s="65">
        <v>0</v>
      </c>
      <c r="L71" s="65">
        <v>4</v>
      </c>
      <c r="M71" s="62"/>
    </row>
    <row r="72" spans="1:13" ht="57.75" customHeight="1">
      <c r="A72" s="16">
        <v>68</v>
      </c>
      <c r="B72" s="65">
        <v>25</v>
      </c>
      <c r="C72" s="65" t="s">
        <v>60</v>
      </c>
      <c r="D72" s="16" t="s">
        <v>62</v>
      </c>
      <c r="E72" s="16" t="s">
        <v>7</v>
      </c>
      <c r="F72" s="65"/>
      <c r="G72" s="65"/>
      <c r="H72" s="65"/>
      <c r="I72" s="65"/>
      <c r="J72" s="65">
        <v>8</v>
      </c>
      <c r="K72" s="65">
        <v>0</v>
      </c>
      <c r="L72" s="65">
        <v>8</v>
      </c>
      <c r="M72" s="62"/>
    </row>
    <row r="73" spans="1:13" ht="54.75" customHeight="1">
      <c r="A73" s="16">
        <v>69</v>
      </c>
      <c r="B73" s="60">
        <v>25</v>
      </c>
      <c r="C73" s="60" t="s">
        <v>56</v>
      </c>
      <c r="D73" s="16" t="s">
        <v>83</v>
      </c>
      <c r="E73" s="16" t="s">
        <v>61</v>
      </c>
      <c r="F73" s="60"/>
      <c r="G73" s="60"/>
      <c r="H73" s="60"/>
      <c r="I73" s="60"/>
      <c r="J73" s="60">
        <v>4</v>
      </c>
      <c r="K73" s="60">
        <v>0</v>
      </c>
      <c r="L73" s="60">
        <v>4</v>
      </c>
      <c r="M73" s="59"/>
    </row>
    <row r="74" spans="1:13" ht="66" customHeight="1">
      <c r="A74" s="16">
        <v>70</v>
      </c>
      <c r="B74" s="60">
        <v>25</v>
      </c>
      <c r="C74" s="60" t="s">
        <v>56</v>
      </c>
      <c r="D74" s="16" t="s">
        <v>165</v>
      </c>
      <c r="E74" s="16" t="s">
        <v>76</v>
      </c>
      <c r="F74" s="60"/>
      <c r="G74" s="60"/>
      <c r="H74" s="60"/>
      <c r="I74" s="60"/>
      <c r="J74" s="60">
        <v>5</v>
      </c>
      <c r="K74" s="60">
        <v>4</v>
      </c>
      <c r="L74" s="60">
        <v>9</v>
      </c>
      <c r="M74" s="59"/>
    </row>
    <row r="75" spans="1:13" ht="66" customHeight="1">
      <c r="A75" s="16">
        <v>71</v>
      </c>
      <c r="B75" s="78">
        <v>25</v>
      </c>
      <c r="C75" s="78" t="s">
        <v>88</v>
      </c>
      <c r="D75" s="81" t="s">
        <v>93</v>
      </c>
      <c r="E75" s="16" t="s">
        <v>7</v>
      </c>
      <c r="F75" s="78"/>
      <c r="G75" s="78"/>
      <c r="H75" s="78"/>
      <c r="I75" s="78"/>
      <c r="J75" s="78">
        <v>2</v>
      </c>
      <c r="K75" s="78">
        <v>6</v>
      </c>
      <c r="L75" s="78">
        <v>8</v>
      </c>
      <c r="M75" s="62"/>
    </row>
    <row r="76" spans="1:13" ht="66" customHeight="1">
      <c r="A76" s="16">
        <v>72</v>
      </c>
      <c r="B76" s="80"/>
      <c r="C76" s="80"/>
      <c r="D76" s="83"/>
      <c r="E76" s="16" t="s">
        <v>174</v>
      </c>
      <c r="F76" s="80"/>
      <c r="G76" s="80"/>
      <c r="H76" s="80"/>
      <c r="I76" s="80"/>
      <c r="J76" s="80"/>
      <c r="K76" s="80"/>
      <c r="L76" s="80"/>
      <c r="M76" s="62"/>
    </row>
    <row r="77" spans="1:13" ht="66" customHeight="1">
      <c r="A77" s="16">
        <v>73</v>
      </c>
      <c r="B77" s="78">
        <v>25</v>
      </c>
      <c r="C77" s="78" t="s">
        <v>94</v>
      </c>
      <c r="D77" s="81" t="s">
        <v>95</v>
      </c>
      <c r="E77" s="16" t="s">
        <v>7</v>
      </c>
      <c r="F77" s="78"/>
      <c r="G77" s="78"/>
      <c r="H77" s="78"/>
      <c r="I77" s="78"/>
      <c r="J77" s="78">
        <v>15</v>
      </c>
      <c r="K77" s="78">
        <v>18</v>
      </c>
      <c r="L77" s="78">
        <f>SUM(J77:K77)</f>
        <v>33</v>
      </c>
      <c r="M77" s="62"/>
    </row>
    <row r="78" spans="1:13" ht="66" customHeight="1">
      <c r="A78" s="16">
        <v>74</v>
      </c>
      <c r="B78" s="79"/>
      <c r="C78" s="79"/>
      <c r="D78" s="82"/>
      <c r="E78" s="16" t="s">
        <v>46</v>
      </c>
      <c r="F78" s="79"/>
      <c r="G78" s="79"/>
      <c r="H78" s="79"/>
      <c r="I78" s="79"/>
      <c r="J78" s="79"/>
      <c r="K78" s="79"/>
      <c r="L78" s="79"/>
      <c r="M78" s="62"/>
    </row>
    <row r="79" spans="1:13" ht="66" customHeight="1">
      <c r="A79" s="16">
        <v>75</v>
      </c>
      <c r="B79" s="79"/>
      <c r="C79" s="79"/>
      <c r="D79" s="82"/>
      <c r="E79" s="16" t="s">
        <v>122</v>
      </c>
      <c r="F79" s="79"/>
      <c r="G79" s="79"/>
      <c r="H79" s="79"/>
      <c r="I79" s="79"/>
      <c r="J79" s="79"/>
      <c r="K79" s="79"/>
      <c r="L79" s="79"/>
      <c r="M79" s="62"/>
    </row>
    <row r="80" spans="1:13" ht="66" customHeight="1">
      <c r="A80" s="16">
        <v>76</v>
      </c>
      <c r="B80" s="79"/>
      <c r="C80" s="79"/>
      <c r="D80" s="82"/>
      <c r="E80" s="16" t="s">
        <v>96</v>
      </c>
      <c r="F80" s="79"/>
      <c r="G80" s="79"/>
      <c r="H80" s="79"/>
      <c r="I80" s="79"/>
      <c r="J80" s="79"/>
      <c r="K80" s="79"/>
      <c r="L80" s="79"/>
      <c r="M80" s="62"/>
    </row>
    <row r="81" spans="1:13" ht="66" customHeight="1">
      <c r="A81" s="16">
        <v>77</v>
      </c>
      <c r="B81" s="80"/>
      <c r="C81" s="80"/>
      <c r="D81" s="83"/>
      <c r="E81" s="16" t="s">
        <v>45</v>
      </c>
      <c r="F81" s="80"/>
      <c r="G81" s="80"/>
      <c r="H81" s="80"/>
      <c r="I81" s="80"/>
      <c r="J81" s="80"/>
      <c r="K81" s="80"/>
      <c r="L81" s="80"/>
      <c r="M81" s="62"/>
    </row>
    <row r="82" spans="1:13" ht="66" customHeight="1">
      <c r="A82" s="16">
        <v>78</v>
      </c>
      <c r="B82" s="78">
        <v>25</v>
      </c>
      <c r="C82" s="78" t="s">
        <v>94</v>
      </c>
      <c r="D82" s="81" t="s">
        <v>181</v>
      </c>
      <c r="E82" s="16" t="s">
        <v>7</v>
      </c>
      <c r="F82" s="78"/>
      <c r="G82" s="78"/>
      <c r="H82" s="78"/>
      <c r="I82" s="78"/>
      <c r="J82" s="78">
        <v>32</v>
      </c>
      <c r="K82" s="78">
        <v>24</v>
      </c>
      <c r="L82" s="78">
        <f>SUM(J82:K82)</f>
        <v>56</v>
      </c>
      <c r="M82" s="62"/>
    </row>
    <row r="83" spans="1:13" ht="66" customHeight="1">
      <c r="A83" s="16">
        <v>79</v>
      </c>
      <c r="B83" s="79"/>
      <c r="C83" s="79"/>
      <c r="D83" s="82"/>
      <c r="E83" s="16" t="s">
        <v>46</v>
      </c>
      <c r="F83" s="79"/>
      <c r="G83" s="79"/>
      <c r="H83" s="79"/>
      <c r="I83" s="79"/>
      <c r="J83" s="79"/>
      <c r="K83" s="79"/>
      <c r="L83" s="79"/>
      <c r="M83" s="62"/>
    </row>
    <row r="84" spans="1:13" ht="66" customHeight="1">
      <c r="A84" s="16">
        <v>80</v>
      </c>
      <c r="B84" s="79"/>
      <c r="C84" s="79"/>
      <c r="D84" s="82"/>
      <c r="E84" s="16" t="s">
        <v>122</v>
      </c>
      <c r="F84" s="79"/>
      <c r="G84" s="79"/>
      <c r="H84" s="79"/>
      <c r="I84" s="79"/>
      <c r="J84" s="79"/>
      <c r="K84" s="79"/>
      <c r="L84" s="79"/>
      <c r="M84" s="62"/>
    </row>
    <row r="85" spans="1:13" ht="66" customHeight="1">
      <c r="A85" s="16">
        <v>81</v>
      </c>
      <c r="B85" s="79"/>
      <c r="C85" s="79"/>
      <c r="D85" s="82"/>
      <c r="E85" s="16" t="s">
        <v>96</v>
      </c>
      <c r="F85" s="79"/>
      <c r="G85" s="79"/>
      <c r="H85" s="79"/>
      <c r="I85" s="79"/>
      <c r="J85" s="79"/>
      <c r="K85" s="79"/>
      <c r="L85" s="79"/>
      <c r="M85" s="62"/>
    </row>
    <row r="86" spans="1:13" ht="66" customHeight="1">
      <c r="A86" s="16">
        <v>82</v>
      </c>
      <c r="B86" s="80"/>
      <c r="C86" s="80"/>
      <c r="D86" s="83"/>
      <c r="E86" s="16" t="s">
        <v>45</v>
      </c>
      <c r="F86" s="80"/>
      <c r="G86" s="80"/>
      <c r="H86" s="80"/>
      <c r="I86" s="80"/>
      <c r="J86" s="80"/>
      <c r="K86" s="80"/>
      <c r="L86" s="80"/>
      <c r="M86" s="62"/>
    </row>
    <row r="87" spans="1:13" ht="66" customHeight="1">
      <c r="A87" s="16">
        <v>83</v>
      </c>
      <c r="B87" s="65">
        <v>26</v>
      </c>
      <c r="C87" s="65" t="s">
        <v>60</v>
      </c>
      <c r="D87" s="16" t="s">
        <v>62</v>
      </c>
      <c r="E87" s="16" t="s">
        <v>7</v>
      </c>
      <c r="F87" s="65"/>
      <c r="G87" s="65"/>
      <c r="H87" s="65"/>
      <c r="I87" s="65"/>
      <c r="J87" s="65">
        <v>21</v>
      </c>
      <c r="K87" s="65">
        <v>1</v>
      </c>
      <c r="L87" s="65">
        <v>22</v>
      </c>
      <c r="M87" s="62"/>
    </row>
    <row r="88" spans="1:13" ht="61.5" customHeight="1">
      <c r="A88" s="16">
        <v>84</v>
      </c>
      <c r="B88" s="60">
        <v>26</v>
      </c>
      <c r="C88" s="60" t="s">
        <v>56</v>
      </c>
      <c r="D88" s="16" t="s">
        <v>166</v>
      </c>
      <c r="E88" s="16" t="s">
        <v>76</v>
      </c>
      <c r="F88" s="60"/>
      <c r="G88" s="60"/>
      <c r="H88" s="60"/>
      <c r="I88" s="60"/>
      <c r="J88" s="60">
        <v>5</v>
      </c>
      <c r="K88" s="60">
        <v>1</v>
      </c>
      <c r="L88" s="60">
        <v>6</v>
      </c>
      <c r="M88" s="59"/>
    </row>
    <row r="89" spans="1:13" ht="55.5" customHeight="1">
      <c r="A89" s="16">
        <v>85</v>
      </c>
      <c r="B89" s="60">
        <v>26</v>
      </c>
      <c r="C89" s="60" t="s">
        <v>56</v>
      </c>
      <c r="D89" s="16" t="s">
        <v>97</v>
      </c>
      <c r="E89" s="16" t="s">
        <v>61</v>
      </c>
      <c r="F89" s="60"/>
      <c r="G89" s="60"/>
      <c r="H89" s="60"/>
      <c r="I89" s="60"/>
      <c r="J89" s="60">
        <v>1</v>
      </c>
      <c r="K89" s="60">
        <v>0</v>
      </c>
      <c r="L89" s="60">
        <v>1</v>
      </c>
      <c r="M89" s="59"/>
    </row>
    <row r="90" spans="1:13" ht="55.5" customHeight="1">
      <c r="A90" s="16">
        <v>86</v>
      </c>
      <c r="B90" s="60">
        <v>26</v>
      </c>
      <c r="C90" s="60" t="s">
        <v>56</v>
      </c>
      <c r="D90" s="16" t="s">
        <v>166</v>
      </c>
      <c r="E90" s="16" t="s">
        <v>96</v>
      </c>
      <c r="F90" s="60"/>
      <c r="G90" s="60"/>
      <c r="H90" s="60">
        <v>52</v>
      </c>
      <c r="I90" s="60">
        <v>53</v>
      </c>
      <c r="J90" s="60"/>
      <c r="K90" s="60"/>
      <c r="L90" s="60">
        <f>SUM(F90:K90)</f>
        <v>105</v>
      </c>
      <c r="M90" s="59"/>
    </row>
    <row r="91" spans="1:13" ht="55.5" customHeight="1">
      <c r="A91" s="16">
        <v>87</v>
      </c>
      <c r="B91" s="78">
        <v>26</v>
      </c>
      <c r="C91" s="78" t="s">
        <v>71</v>
      </c>
      <c r="D91" s="81" t="s">
        <v>183</v>
      </c>
      <c r="E91" s="16" t="s">
        <v>46</v>
      </c>
      <c r="F91" s="78"/>
      <c r="G91" s="78"/>
      <c r="H91" s="78"/>
      <c r="I91" s="78"/>
      <c r="J91" s="78">
        <v>5</v>
      </c>
      <c r="K91" s="78">
        <v>4</v>
      </c>
      <c r="L91" s="78">
        <v>9</v>
      </c>
      <c r="M91" s="66"/>
    </row>
    <row r="92" spans="1:13" ht="55.5" customHeight="1">
      <c r="A92" s="16">
        <v>88</v>
      </c>
      <c r="B92" s="80"/>
      <c r="C92" s="80"/>
      <c r="D92" s="83"/>
      <c r="E92" s="16" t="s">
        <v>141</v>
      </c>
      <c r="F92" s="80"/>
      <c r="G92" s="80"/>
      <c r="H92" s="80"/>
      <c r="I92" s="80"/>
      <c r="J92" s="80"/>
      <c r="K92" s="80"/>
      <c r="L92" s="80"/>
      <c r="M92" s="66"/>
    </row>
    <row r="93" spans="1:13" ht="55.5" customHeight="1">
      <c r="A93" s="16">
        <v>89</v>
      </c>
      <c r="B93" s="78">
        <v>26</v>
      </c>
      <c r="C93" s="78" t="s">
        <v>94</v>
      </c>
      <c r="D93" s="81" t="s">
        <v>184</v>
      </c>
      <c r="E93" s="16" t="s">
        <v>7</v>
      </c>
      <c r="F93" s="78"/>
      <c r="G93" s="78"/>
      <c r="H93" s="78"/>
      <c r="I93" s="78"/>
      <c r="J93" s="78">
        <v>34</v>
      </c>
      <c r="K93" s="78">
        <v>16</v>
      </c>
      <c r="L93" s="78">
        <f>SUM(J93:K93)</f>
        <v>50</v>
      </c>
      <c r="M93" s="66"/>
    </row>
    <row r="94" spans="1:13" ht="55.5" customHeight="1">
      <c r="A94" s="16">
        <v>90</v>
      </c>
      <c r="B94" s="79"/>
      <c r="C94" s="79"/>
      <c r="D94" s="82"/>
      <c r="E94" s="16" t="s">
        <v>46</v>
      </c>
      <c r="F94" s="79"/>
      <c r="G94" s="79"/>
      <c r="H94" s="79"/>
      <c r="I94" s="79"/>
      <c r="J94" s="79"/>
      <c r="K94" s="79"/>
      <c r="L94" s="79"/>
      <c r="M94" s="66"/>
    </row>
    <row r="95" spans="1:13" ht="55.5" customHeight="1">
      <c r="A95" s="16">
        <v>91</v>
      </c>
      <c r="B95" s="80"/>
      <c r="C95" s="80"/>
      <c r="D95" s="83"/>
      <c r="E95" s="16" t="s">
        <v>122</v>
      </c>
      <c r="F95" s="80"/>
      <c r="G95" s="80"/>
      <c r="H95" s="80"/>
      <c r="I95" s="80"/>
      <c r="J95" s="80"/>
      <c r="K95" s="80"/>
      <c r="L95" s="80"/>
      <c r="M95" s="66"/>
    </row>
    <row r="96" spans="1:13" ht="50.25" customHeight="1">
      <c r="A96" s="16">
        <v>92</v>
      </c>
      <c r="B96" s="60">
        <v>27</v>
      </c>
      <c r="C96" s="60" t="s">
        <v>50</v>
      </c>
      <c r="D96" s="16" t="s">
        <v>167</v>
      </c>
      <c r="E96" s="16" t="s">
        <v>7</v>
      </c>
      <c r="F96" s="60"/>
      <c r="G96" s="60"/>
      <c r="H96" s="60"/>
      <c r="I96" s="60"/>
      <c r="J96" s="60">
        <v>0</v>
      </c>
      <c r="K96" s="60">
        <v>1</v>
      </c>
      <c r="L96" s="60">
        <v>1</v>
      </c>
      <c r="M96" s="59"/>
    </row>
    <row r="97" spans="1:13" ht="62.25" customHeight="1">
      <c r="A97" s="16">
        <v>93</v>
      </c>
      <c r="B97" s="60">
        <v>28</v>
      </c>
      <c r="C97" s="60" t="s">
        <v>50</v>
      </c>
      <c r="D97" s="16" t="s">
        <v>168</v>
      </c>
      <c r="E97" s="16" t="s">
        <v>96</v>
      </c>
      <c r="F97" s="60"/>
      <c r="G97" s="60"/>
      <c r="H97" s="60"/>
      <c r="I97" s="60"/>
      <c r="J97" s="60">
        <v>0</v>
      </c>
      <c r="K97" s="60">
        <v>1</v>
      </c>
      <c r="L97" s="60">
        <v>1</v>
      </c>
      <c r="M97" s="59"/>
    </row>
    <row r="98" spans="1:13" ht="62.25" customHeight="1">
      <c r="A98" s="16">
        <v>94</v>
      </c>
      <c r="B98" s="65">
        <v>29</v>
      </c>
      <c r="C98" s="65" t="s">
        <v>60</v>
      </c>
      <c r="D98" s="16" t="s">
        <v>180</v>
      </c>
      <c r="E98" s="16" t="s">
        <v>7</v>
      </c>
      <c r="F98" s="65"/>
      <c r="G98" s="65"/>
      <c r="H98" s="65"/>
      <c r="I98" s="65"/>
      <c r="J98" s="65">
        <v>0</v>
      </c>
      <c r="K98" s="65">
        <v>1</v>
      </c>
      <c r="L98" s="65">
        <v>1</v>
      </c>
      <c r="M98" s="62"/>
    </row>
    <row r="99" spans="1:13" ht="62.25" customHeight="1">
      <c r="A99" s="16">
        <v>95</v>
      </c>
      <c r="B99" s="78">
        <v>29</v>
      </c>
      <c r="C99" s="78" t="s">
        <v>60</v>
      </c>
      <c r="D99" s="81" t="s">
        <v>142</v>
      </c>
      <c r="E99" s="16" t="s">
        <v>7</v>
      </c>
      <c r="F99" s="78"/>
      <c r="G99" s="78"/>
      <c r="H99" s="78"/>
      <c r="I99" s="78"/>
      <c r="J99" s="78">
        <v>1</v>
      </c>
      <c r="K99" s="78">
        <v>3</v>
      </c>
      <c r="L99" s="78">
        <v>4</v>
      </c>
      <c r="M99" s="62"/>
    </row>
    <row r="100" spans="1:13" ht="62.25" customHeight="1">
      <c r="A100" s="16">
        <v>96</v>
      </c>
      <c r="B100" s="80"/>
      <c r="C100" s="80"/>
      <c r="D100" s="83"/>
      <c r="E100" s="16" t="s">
        <v>174</v>
      </c>
      <c r="F100" s="80"/>
      <c r="G100" s="80"/>
      <c r="H100" s="80"/>
      <c r="I100" s="80"/>
      <c r="J100" s="80"/>
      <c r="K100" s="80"/>
      <c r="L100" s="80"/>
      <c r="M100" s="62"/>
    </row>
    <row r="101" spans="1:13" ht="62.25" customHeight="1">
      <c r="A101" s="16">
        <v>97</v>
      </c>
      <c r="B101" s="78">
        <v>30</v>
      </c>
      <c r="C101" s="78" t="s">
        <v>71</v>
      </c>
      <c r="D101" s="81" t="s">
        <v>182</v>
      </c>
      <c r="E101" s="16" t="s">
        <v>46</v>
      </c>
      <c r="F101" s="78"/>
      <c r="G101" s="78"/>
      <c r="H101" s="78"/>
      <c r="I101" s="78"/>
      <c r="J101" s="78">
        <v>6</v>
      </c>
      <c r="K101" s="78">
        <v>5</v>
      </c>
      <c r="L101" s="78">
        <v>11</v>
      </c>
      <c r="M101" s="66"/>
    </row>
    <row r="102" spans="1:13" ht="62.25" customHeight="1">
      <c r="A102" s="16">
        <v>98</v>
      </c>
      <c r="B102" s="80"/>
      <c r="C102" s="80"/>
      <c r="D102" s="83"/>
      <c r="E102" s="16" t="s">
        <v>141</v>
      </c>
      <c r="F102" s="80"/>
      <c r="G102" s="80"/>
      <c r="H102" s="80"/>
      <c r="I102" s="80"/>
      <c r="J102" s="80"/>
      <c r="K102" s="80"/>
      <c r="L102" s="80"/>
      <c r="M102" s="66"/>
    </row>
    <row r="103" spans="1:13" ht="48" customHeight="1">
      <c r="A103" s="87" t="s">
        <v>39</v>
      </c>
      <c r="B103" s="87"/>
      <c r="C103" s="87"/>
      <c r="D103" s="87"/>
      <c r="E103" s="87"/>
      <c r="F103" s="14"/>
      <c r="G103" s="14"/>
      <c r="H103" s="14">
        <f>SUM(H6:H102)</f>
        <v>52</v>
      </c>
      <c r="I103" s="14">
        <f>SUM(I6:I102)</f>
        <v>53</v>
      </c>
      <c r="J103" s="14">
        <f>SUM(J6:J102)</f>
        <v>341</v>
      </c>
      <c r="K103" s="14">
        <f>SUM(K6:K102)</f>
        <v>273</v>
      </c>
      <c r="L103" s="15"/>
    </row>
    <row r="104" spans="1:13" ht="54.75" customHeight="1">
      <c r="A104" s="88" t="s">
        <v>39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14">
        <f>SUM(L6:L103)</f>
        <v>719</v>
      </c>
    </row>
    <row r="105" spans="1:13" ht="54.75" customHeight="1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1:13" ht="42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3" ht="49.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3" ht="49.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3" ht="49.5" customHeight="1">
      <c r="D109" s="2"/>
      <c r="E109"/>
      <c r="F109"/>
      <c r="G109"/>
      <c r="H109"/>
      <c r="I109"/>
      <c r="J109"/>
    </row>
    <row r="110" spans="1:13" ht="49.5" customHeight="1">
      <c r="D110" s="2"/>
      <c r="E110"/>
      <c r="F110"/>
      <c r="G110" s="2"/>
      <c r="H110"/>
      <c r="I110"/>
      <c r="J110"/>
    </row>
    <row r="111" spans="1:13" ht="49.5" customHeight="1">
      <c r="D111" s="2"/>
      <c r="E111"/>
      <c r="F111"/>
      <c r="G111"/>
      <c r="H111"/>
      <c r="I111"/>
      <c r="J111"/>
    </row>
    <row r="112" spans="1:13" ht="49.5" customHeight="1">
      <c r="D112" s="3"/>
      <c r="E112"/>
      <c r="F112"/>
      <c r="G112"/>
      <c r="H112"/>
      <c r="I112"/>
      <c r="J112"/>
    </row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68.2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4" ht="18" customHeight="1"/>
  </sheetData>
  <mergeCells count="217">
    <mergeCell ref="L101:L102"/>
    <mergeCell ref="B91:B92"/>
    <mergeCell ref="C91:C92"/>
    <mergeCell ref="D91:D92"/>
    <mergeCell ref="F91:F92"/>
    <mergeCell ref="G91:G92"/>
    <mergeCell ref="H91:H92"/>
    <mergeCell ref="I91:I92"/>
    <mergeCell ref="J91:J92"/>
    <mergeCell ref="K91:K92"/>
    <mergeCell ref="L91:L92"/>
    <mergeCell ref="B93:B95"/>
    <mergeCell ref="C93:C95"/>
    <mergeCell ref="D93:D95"/>
    <mergeCell ref="F93:F95"/>
    <mergeCell ref="G93:G95"/>
    <mergeCell ref="H93:H95"/>
    <mergeCell ref="I93:I95"/>
    <mergeCell ref="J93:J95"/>
    <mergeCell ref="K93:K95"/>
    <mergeCell ref="L93:L95"/>
    <mergeCell ref="B101:B102"/>
    <mergeCell ref="C101:C102"/>
    <mergeCell ref="D101:D102"/>
    <mergeCell ref="F101:F102"/>
    <mergeCell ref="G101:G102"/>
    <mergeCell ref="H101:H102"/>
    <mergeCell ref="I101:I102"/>
    <mergeCell ref="J101:J102"/>
    <mergeCell ref="K101:K102"/>
    <mergeCell ref="L32:L33"/>
    <mergeCell ref="D45:D46"/>
    <mergeCell ref="C45:C46"/>
    <mergeCell ref="D40:D41"/>
    <mergeCell ref="F40:F41"/>
    <mergeCell ref="G40:G41"/>
    <mergeCell ref="H47:H48"/>
    <mergeCell ref="I47:I48"/>
    <mergeCell ref="J47:J48"/>
    <mergeCell ref="K47:K48"/>
    <mergeCell ref="L47:L48"/>
    <mergeCell ref="L49:L53"/>
    <mergeCell ref="H54:H58"/>
    <mergeCell ref="I54:I58"/>
    <mergeCell ref="J54:J58"/>
    <mergeCell ref="K54:K58"/>
    <mergeCell ref="L54:L58"/>
    <mergeCell ref="L65:L66"/>
    <mergeCell ref="B45:B46"/>
    <mergeCell ref="F45:F46"/>
    <mergeCell ref="G45:G46"/>
    <mergeCell ref="H45:H46"/>
    <mergeCell ref="I45:I46"/>
    <mergeCell ref="J45:J46"/>
    <mergeCell ref="K45:K46"/>
    <mergeCell ref="L45:L46"/>
    <mergeCell ref="D32:D33"/>
    <mergeCell ref="C32:C33"/>
    <mergeCell ref="B32:B33"/>
    <mergeCell ref="F32:F33"/>
    <mergeCell ref="G32:G33"/>
    <mergeCell ref="H32:H33"/>
    <mergeCell ref="I32:I33"/>
    <mergeCell ref="J32:J33"/>
    <mergeCell ref="K32:K33"/>
    <mergeCell ref="H40:H41"/>
    <mergeCell ref="I40:I41"/>
    <mergeCell ref="J40:J41"/>
    <mergeCell ref="K40:K41"/>
    <mergeCell ref="L40:L41"/>
    <mergeCell ref="B40:B41"/>
    <mergeCell ref="C40:C41"/>
    <mergeCell ref="J25:J26"/>
    <mergeCell ref="K25:K26"/>
    <mergeCell ref="L25:L26"/>
    <mergeCell ref="D30:D31"/>
    <mergeCell ref="C30:C31"/>
    <mergeCell ref="B30:B31"/>
    <mergeCell ref="F30:F31"/>
    <mergeCell ref="G30:G31"/>
    <mergeCell ref="H30:H31"/>
    <mergeCell ref="I30:I31"/>
    <mergeCell ref="J30:J31"/>
    <mergeCell ref="K30:K31"/>
    <mergeCell ref="L30:L31"/>
    <mergeCell ref="H27:H29"/>
    <mergeCell ref="I27:I29"/>
    <mergeCell ref="J27:J29"/>
    <mergeCell ref="K27:K29"/>
    <mergeCell ref="L27:L29"/>
    <mergeCell ref="B27:B29"/>
    <mergeCell ref="C27:C29"/>
    <mergeCell ref="D27:D29"/>
    <mergeCell ref="F27:F29"/>
    <mergeCell ref="G27:G29"/>
    <mergeCell ref="A105:L108"/>
    <mergeCell ref="A103:E103"/>
    <mergeCell ref="A104:K104"/>
    <mergeCell ref="H4:I4"/>
    <mergeCell ref="J4:J5"/>
    <mergeCell ref="K4:K5"/>
    <mergeCell ref="L4:L5"/>
    <mergeCell ref="D23:D24"/>
    <mergeCell ref="C23:C24"/>
    <mergeCell ref="B23:B24"/>
    <mergeCell ref="F23:F24"/>
    <mergeCell ref="G23:G24"/>
    <mergeCell ref="H23:H24"/>
    <mergeCell ref="I23:I24"/>
    <mergeCell ref="J23:J24"/>
    <mergeCell ref="K23:K24"/>
    <mergeCell ref="L23:L24"/>
    <mergeCell ref="D25:D26"/>
    <mergeCell ref="C25:C26"/>
    <mergeCell ref="B25:B26"/>
    <mergeCell ref="F25:F26"/>
    <mergeCell ref="G25:G26"/>
    <mergeCell ref="H25:H26"/>
    <mergeCell ref="I25:I26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H17:H19"/>
    <mergeCell ref="I17:I19"/>
    <mergeCell ref="J17:J19"/>
    <mergeCell ref="K17:K19"/>
    <mergeCell ref="L17:L19"/>
    <mergeCell ref="B17:B19"/>
    <mergeCell ref="C17:C19"/>
    <mergeCell ref="D17:D19"/>
    <mergeCell ref="F17:F19"/>
    <mergeCell ref="G17:G19"/>
    <mergeCell ref="H20:H22"/>
    <mergeCell ref="I20:I22"/>
    <mergeCell ref="J20:J22"/>
    <mergeCell ref="K20:K22"/>
    <mergeCell ref="L20:L22"/>
    <mergeCell ref="C20:C22"/>
    <mergeCell ref="B20:B22"/>
    <mergeCell ref="D20:D22"/>
    <mergeCell ref="F20:F22"/>
    <mergeCell ref="G20:G22"/>
    <mergeCell ref="B47:B48"/>
    <mergeCell ref="C47:C48"/>
    <mergeCell ref="D47:D48"/>
    <mergeCell ref="F47:F48"/>
    <mergeCell ref="G47:G48"/>
    <mergeCell ref="H49:H53"/>
    <mergeCell ref="I49:I53"/>
    <mergeCell ref="J49:J53"/>
    <mergeCell ref="K49:K53"/>
    <mergeCell ref="B49:B53"/>
    <mergeCell ref="C49:C53"/>
    <mergeCell ref="D49:D53"/>
    <mergeCell ref="F49:F53"/>
    <mergeCell ref="G49:G53"/>
    <mergeCell ref="B54:B58"/>
    <mergeCell ref="C54:C58"/>
    <mergeCell ref="D54:D58"/>
    <mergeCell ref="F54:F58"/>
    <mergeCell ref="G54:G58"/>
    <mergeCell ref="H65:H66"/>
    <mergeCell ref="I65:I66"/>
    <mergeCell ref="J65:J66"/>
    <mergeCell ref="K65:K66"/>
    <mergeCell ref="B65:B66"/>
    <mergeCell ref="C65:C66"/>
    <mergeCell ref="D65:D66"/>
    <mergeCell ref="F65:F66"/>
    <mergeCell ref="G65:G66"/>
    <mergeCell ref="H75:H76"/>
    <mergeCell ref="I75:I76"/>
    <mergeCell ref="J75:J76"/>
    <mergeCell ref="K75:K76"/>
    <mergeCell ref="L75:L76"/>
    <mergeCell ref="B75:B76"/>
    <mergeCell ref="C75:C76"/>
    <mergeCell ref="D75:D76"/>
    <mergeCell ref="F75:F76"/>
    <mergeCell ref="G75:G76"/>
    <mergeCell ref="H77:H81"/>
    <mergeCell ref="I77:I81"/>
    <mergeCell ref="J77:J81"/>
    <mergeCell ref="K77:K81"/>
    <mergeCell ref="L77:L81"/>
    <mergeCell ref="B77:B81"/>
    <mergeCell ref="C77:C81"/>
    <mergeCell ref="D77:D81"/>
    <mergeCell ref="F77:F81"/>
    <mergeCell ref="G77:G81"/>
    <mergeCell ref="H82:H86"/>
    <mergeCell ref="I82:I86"/>
    <mergeCell ref="J82:J86"/>
    <mergeCell ref="K82:K86"/>
    <mergeCell ref="L82:L86"/>
    <mergeCell ref="B82:B86"/>
    <mergeCell ref="C82:C86"/>
    <mergeCell ref="D82:D86"/>
    <mergeCell ref="F82:F86"/>
    <mergeCell ref="G82:G86"/>
    <mergeCell ref="H99:H100"/>
    <mergeCell ref="I99:I100"/>
    <mergeCell ref="J99:J100"/>
    <mergeCell ref="K99:K100"/>
    <mergeCell ref="L99:L100"/>
    <mergeCell ref="B99:B100"/>
    <mergeCell ref="C99:C100"/>
    <mergeCell ref="D99:D100"/>
    <mergeCell ref="F99:F100"/>
    <mergeCell ref="G99:G100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showGridLines="0" view="pageBreakPreview" zoomScale="93" zoomScaleNormal="70" zoomScaleSheetLayoutView="93" zoomScalePageLayoutView="70" workbookViewId="0">
      <selection activeCell="O73" sqref="O73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5" customHeight="1">
      <c r="A2" s="94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" customHeight="1">
      <c r="A3" s="17"/>
      <c r="B3" s="97" t="s">
        <v>105</v>
      </c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37.5" customHeight="1">
      <c r="A4" s="89" t="s">
        <v>6</v>
      </c>
      <c r="B4" s="89" t="s">
        <v>0</v>
      </c>
      <c r="C4" s="99" t="s">
        <v>9</v>
      </c>
      <c r="D4" s="89" t="s">
        <v>1</v>
      </c>
      <c r="E4" s="89" t="s">
        <v>2</v>
      </c>
      <c r="F4" s="89" t="s">
        <v>36</v>
      </c>
      <c r="G4" s="89" t="s">
        <v>37</v>
      </c>
      <c r="H4" s="89" t="s">
        <v>38</v>
      </c>
      <c r="I4" s="89"/>
      <c r="J4" s="89" t="s">
        <v>3</v>
      </c>
      <c r="K4" s="89" t="s">
        <v>4</v>
      </c>
      <c r="L4" s="90" t="s">
        <v>5</v>
      </c>
    </row>
    <row r="5" spans="1:12" ht="48" customHeight="1">
      <c r="A5" s="89"/>
      <c r="B5" s="89"/>
      <c r="C5" s="100"/>
      <c r="D5" s="89"/>
      <c r="E5" s="89"/>
      <c r="F5" s="89"/>
      <c r="G5" s="89"/>
      <c r="H5" s="30" t="s">
        <v>36</v>
      </c>
      <c r="I5" s="30" t="s">
        <v>37</v>
      </c>
      <c r="J5" s="89"/>
      <c r="K5" s="89"/>
      <c r="L5" s="90"/>
    </row>
    <row r="6" spans="1:12" ht="48" customHeight="1">
      <c r="A6" s="34">
        <v>1</v>
      </c>
      <c r="B6" s="34">
        <v>1</v>
      </c>
      <c r="C6" s="33" t="s">
        <v>60</v>
      </c>
      <c r="D6" s="34" t="s">
        <v>58</v>
      </c>
      <c r="E6" s="34" t="s">
        <v>76</v>
      </c>
      <c r="F6" s="34"/>
      <c r="G6" s="34"/>
      <c r="H6" s="34"/>
      <c r="I6" s="34"/>
      <c r="J6" s="34">
        <v>0</v>
      </c>
      <c r="K6" s="34">
        <v>30</v>
      </c>
      <c r="L6" s="16">
        <v>30</v>
      </c>
    </row>
    <row r="7" spans="1:12" ht="48" customHeight="1">
      <c r="A7" s="34">
        <v>2</v>
      </c>
      <c r="B7" s="34">
        <v>2</v>
      </c>
      <c r="C7" s="33" t="s">
        <v>56</v>
      </c>
      <c r="D7" s="34" t="s">
        <v>97</v>
      </c>
      <c r="E7" s="16" t="s">
        <v>61</v>
      </c>
      <c r="F7" s="34"/>
      <c r="G7" s="34"/>
      <c r="H7" s="34"/>
      <c r="I7" s="34"/>
      <c r="J7" s="34">
        <v>0</v>
      </c>
      <c r="K7" s="34">
        <v>4</v>
      </c>
      <c r="L7" s="16">
        <v>4</v>
      </c>
    </row>
    <row r="8" spans="1:12" ht="48" customHeight="1">
      <c r="A8" s="34">
        <v>3</v>
      </c>
      <c r="B8" s="34">
        <v>4</v>
      </c>
      <c r="C8" s="33" t="s">
        <v>71</v>
      </c>
      <c r="D8" s="16" t="s">
        <v>110</v>
      </c>
      <c r="E8" s="16" t="s">
        <v>7</v>
      </c>
      <c r="F8" s="34"/>
      <c r="G8" s="34"/>
      <c r="H8" s="34"/>
      <c r="I8" s="34"/>
      <c r="J8" s="34">
        <v>0</v>
      </c>
      <c r="K8" s="34">
        <v>3</v>
      </c>
      <c r="L8" s="16">
        <v>3</v>
      </c>
    </row>
    <row r="9" spans="1:12" ht="48" customHeight="1">
      <c r="A9" s="34">
        <v>4</v>
      </c>
      <c r="B9" s="34">
        <v>5</v>
      </c>
      <c r="C9" s="33" t="s">
        <v>60</v>
      </c>
      <c r="D9" s="16" t="s">
        <v>109</v>
      </c>
      <c r="E9" s="34" t="s">
        <v>76</v>
      </c>
      <c r="F9" s="34"/>
      <c r="G9" s="34"/>
      <c r="H9" s="34"/>
      <c r="I9" s="34"/>
      <c r="J9" s="34">
        <v>2</v>
      </c>
      <c r="K9" s="34">
        <v>4</v>
      </c>
      <c r="L9" s="16">
        <v>6</v>
      </c>
    </row>
    <row r="10" spans="1:12" ht="75.75" customHeight="1">
      <c r="A10" s="16">
        <v>5</v>
      </c>
      <c r="B10" s="32">
        <v>5</v>
      </c>
      <c r="C10" s="16" t="s">
        <v>69</v>
      </c>
      <c r="D10" s="16" t="s">
        <v>106</v>
      </c>
      <c r="E10" s="16" t="s">
        <v>107</v>
      </c>
      <c r="F10" s="32"/>
      <c r="G10" s="32"/>
      <c r="H10" s="32"/>
      <c r="I10" s="32"/>
      <c r="J10" s="32">
        <v>26</v>
      </c>
      <c r="K10" s="32">
        <v>15</v>
      </c>
      <c r="L10" s="32">
        <f>SUM(F10:K10)</f>
        <v>41</v>
      </c>
    </row>
    <row r="11" spans="1:12" ht="48" customHeight="1">
      <c r="A11" s="16">
        <v>6</v>
      </c>
      <c r="B11" s="34">
        <v>5</v>
      </c>
      <c r="C11" s="16" t="s">
        <v>56</v>
      </c>
      <c r="D11" s="16" t="s">
        <v>83</v>
      </c>
      <c r="E11" s="16" t="s">
        <v>111</v>
      </c>
      <c r="F11" s="34"/>
      <c r="G11" s="34"/>
      <c r="H11" s="34"/>
      <c r="I11" s="34"/>
      <c r="J11" s="34">
        <v>0</v>
      </c>
      <c r="K11" s="34">
        <v>4</v>
      </c>
      <c r="L11" s="34">
        <v>4</v>
      </c>
    </row>
    <row r="12" spans="1:12" ht="48" customHeight="1">
      <c r="A12" s="16">
        <v>7</v>
      </c>
      <c r="B12" s="32">
        <v>6</v>
      </c>
      <c r="C12" s="32" t="s">
        <v>50</v>
      </c>
      <c r="D12" s="16" t="s">
        <v>108</v>
      </c>
      <c r="E12" s="16" t="s">
        <v>7</v>
      </c>
      <c r="F12" s="32"/>
      <c r="G12" s="32"/>
      <c r="H12" s="32"/>
      <c r="I12" s="32"/>
      <c r="J12" s="32">
        <v>0</v>
      </c>
      <c r="K12" s="32">
        <v>6</v>
      </c>
      <c r="L12" s="32">
        <v>6</v>
      </c>
    </row>
    <row r="13" spans="1:12" ht="48" customHeight="1">
      <c r="A13" s="16">
        <v>8</v>
      </c>
      <c r="B13" s="34">
        <v>6</v>
      </c>
      <c r="C13" s="34" t="s">
        <v>71</v>
      </c>
      <c r="D13" s="16" t="s">
        <v>72</v>
      </c>
      <c r="E13" s="16" t="s">
        <v>7</v>
      </c>
      <c r="F13" s="34"/>
      <c r="G13" s="34"/>
      <c r="H13" s="34"/>
      <c r="I13" s="34"/>
      <c r="J13" s="34">
        <v>21</v>
      </c>
      <c r="K13" s="34">
        <v>0</v>
      </c>
      <c r="L13" s="34">
        <v>21</v>
      </c>
    </row>
    <row r="14" spans="1:12" ht="48" customHeight="1">
      <c r="A14" s="16">
        <v>9</v>
      </c>
      <c r="B14" s="32">
        <v>6</v>
      </c>
      <c r="C14" s="32" t="s">
        <v>71</v>
      </c>
      <c r="D14" s="16" t="s">
        <v>112</v>
      </c>
      <c r="E14" s="16" t="s">
        <v>7</v>
      </c>
      <c r="F14" s="32"/>
      <c r="G14" s="32"/>
      <c r="H14" s="32"/>
      <c r="I14" s="32"/>
      <c r="J14" s="32">
        <v>0</v>
      </c>
      <c r="K14" s="32">
        <v>10</v>
      </c>
      <c r="L14" s="32">
        <v>10</v>
      </c>
    </row>
    <row r="15" spans="1:12" ht="48" customHeight="1">
      <c r="A15" s="16">
        <v>10</v>
      </c>
      <c r="B15" s="34">
        <v>7</v>
      </c>
      <c r="C15" s="34" t="s">
        <v>50</v>
      </c>
      <c r="D15" s="16" t="s">
        <v>113</v>
      </c>
      <c r="E15" s="16" t="s">
        <v>76</v>
      </c>
      <c r="F15" s="34"/>
      <c r="G15" s="34"/>
      <c r="H15" s="34"/>
      <c r="I15" s="34"/>
      <c r="J15" s="34">
        <v>0</v>
      </c>
      <c r="K15" s="34">
        <v>1</v>
      </c>
      <c r="L15" s="34">
        <v>1</v>
      </c>
    </row>
    <row r="16" spans="1:12" ht="48" customHeight="1">
      <c r="A16" s="16">
        <v>11</v>
      </c>
      <c r="B16" s="35">
        <v>8</v>
      </c>
      <c r="C16" s="35" t="s">
        <v>56</v>
      </c>
      <c r="D16" s="16" t="s">
        <v>97</v>
      </c>
      <c r="E16" s="16" t="s">
        <v>7</v>
      </c>
      <c r="F16" s="35"/>
      <c r="G16" s="35"/>
      <c r="H16" s="35"/>
      <c r="I16" s="35"/>
      <c r="J16" s="35">
        <v>0</v>
      </c>
      <c r="K16" s="35">
        <v>1</v>
      </c>
      <c r="L16" s="35">
        <v>1</v>
      </c>
    </row>
    <row r="17" spans="1:12" ht="48" customHeight="1">
      <c r="A17" s="16">
        <v>12</v>
      </c>
      <c r="B17" s="34">
        <v>9</v>
      </c>
      <c r="C17" s="34" t="s">
        <v>50</v>
      </c>
      <c r="D17" s="16" t="s">
        <v>114</v>
      </c>
      <c r="E17" s="16" t="s">
        <v>7</v>
      </c>
      <c r="F17" s="34"/>
      <c r="G17" s="34"/>
      <c r="H17" s="34"/>
      <c r="I17" s="34"/>
      <c r="J17" s="34">
        <v>1</v>
      </c>
      <c r="K17" s="34">
        <v>2</v>
      </c>
      <c r="L17" s="34">
        <v>3</v>
      </c>
    </row>
    <row r="18" spans="1:12" ht="48" customHeight="1">
      <c r="A18" s="16">
        <v>13</v>
      </c>
      <c r="B18" s="42">
        <v>9</v>
      </c>
      <c r="C18" s="42" t="s">
        <v>64</v>
      </c>
      <c r="D18" s="16" t="s">
        <v>136</v>
      </c>
      <c r="E18" s="16" t="s">
        <v>137</v>
      </c>
      <c r="F18" s="42"/>
      <c r="G18" s="42"/>
      <c r="H18" s="42"/>
      <c r="I18" s="42"/>
      <c r="J18" s="42">
        <v>85</v>
      </c>
      <c r="K18" s="42">
        <v>50</v>
      </c>
      <c r="L18" s="42">
        <f>SUM(F18:K18)</f>
        <v>135</v>
      </c>
    </row>
    <row r="19" spans="1:12" ht="48" customHeight="1">
      <c r="A19" s="16">
        <v>14</v>
      </c>
      <c r="B19" s="34">
        <v>9</v>
      </c>
      <c r="C19" s="34" t="s">
        <v>50</v>
      </c>
      <c r="D19" s="16" t="s">
        <v>115</v>
      </c>
      <c r="E19" s="16" t="s">
        <v>7</v>
      </c>
      <c r="F19" s="34"/>
      <c r="G19" s="34"/>
      <c r="H19" s="34"/>
      <c r="I19" s="34"/>
      <c r="J19" s="34">
        <v>0</v>
      </c>
      <c r="K19" s="34">
        <v>1</v>
      </c>
      <c r="L19" s="34">
        <v>1</v>
      </c>
    </row>
    <row r="20" spans="1:12" ht="48" customHeight="1">
      <c r="A20" s="16">
        <v>15</v>
      </c>
      <c r="B20" s="34">
        <v>9</v>
      </c>
      <c r="C20" s="34" t="s">
        <v>50</v>
      </c>
      <c r="D20" s="16" t="s">
        <v>115</v>
      </c>
      <c r="E20" s="16" t="s">
        <v>76</v>
      </c>
      <c r="F20" s="34"/>
      <c r="G20" s="34"/>
      <c r="H20" s="34"/>
      <c r="I20" s="34"/>
      <c r="J20" s="34">
        <v>1</v>
      </c>
      <c r="K20" s="34">
        <v>0</v>
      </c>
      <c r="L20" s="34">
        <v>1</v>
      </c>
    </row>
    <row r="21" spans="1:12" ht="48" customHeight="1">
      <c r="A21" s="16">
        <v>16</v>
      </c>
      <c r="B21" s="34">
        <v>9</v>
      </c>
      <c r="C21" s="34" t="s">
        <v>50</v>
      </c>
      <c r="D21" s="16" t="s">
        <v>116</v>
      </c>
      <c r="E21" s="16" t="s">
        <v>7</v>
      </c>
      <c r="F21" s="34"/>
      <c r="G21" s="34"/>
      <c r="H21" s="34"/>
      <c r="I21" s="34"/>
      <c r="J21" s="34">
        <v>0</v>
      </c>
      <c r="K21" s="34">
        <v>10</v>
      </c>
      <c r="L21" s="34">
        <v>10</v>
      </c>
    </row>
    <row r="22" spans="1:12" ht="48" customHeight="1">
      <c r="A22" s="16">
        <v>17</v>
      </c>
      <c r="B22" s="78">
        <v>11</v>
      </c>
      <c r="C22" s="78" t="s">
        <v>94</v>
      </c>
      <c r="D22" s="81" t="s">
        <v>121</v>
      </c>
      <c r="E22" s="16" t="s">
        <v>7</v>
      </c>
      <c r="F22" s="78"/>
      <c r="G22" s="78"/>
      <c r="H22" s="78"/>
      <c r="I22" s="78"/>
      <c r="J22" s="78">
        <v>11</v>
      </c>
      <c r="K22" s="78">
        <v>4</v>
      </c>
      <c r="L22" s="78">
        <f>SUM(J22:K22)</f>
        <v>15</v>
      </c>
    </row>
    <row r="23" spans="1:12" ht="48" customHeight="1">
      <c r="A23" s="16">
        <v>18</v>
      </c>
      <c r="B23" s="79"/>
      <c r="C23" s="79"/>
      <c r="D23" s="82"/>
      <c r="E23" s="16" t="s">
        <v>46</v>
      </c>
      <c r="F23" s="79"/>
      <c r="G23" s="79"/>
      <c r="H23" s="79"/>
      <c r="I23" s="79"/>
      <c r="J23" s="79"/>
      <c r="K23" s="79"/>
      <c r="L23" s="79"/>
    </row>
    <row r="24" spans="1:12" ht="48" customHeight="1">
      <c r="A24" s="16">
        <v>19</v>
      </c>
      <c r="B24" s="79"/>
      <c r="C24" s="79"/>
      <c r="D24" s="82"/>
      <c r="E24" s="16" t="s">
        <v>122</v>
      </c>
      <c r="F24" s="79"/>
      <c r="G24" s="79"/>
      <c r="H24" s="79"/>
      <c r="I24" s="79"/>
      <c r="J24" s="79"/>
      <c r="K24" s="79"/>
      <c r="L24" s="79"/>
    </row>
    <row r="25" spans="1:12" ht="48" customHeight="1">
      <c r="A25" s="16">
        <v>20</v>
      </c>
      <c r="B25" s="79"/>
      <c r="C25" s="79"/>
      <c r="D25" s="82"/>
      <c r="E25" s="16" t="s">
        <v>96</v>
      </c>
      <c r="F25" s="79"/>
      <c r="G25" s="79"/>
      <c r="H25" s="79"/>
      <c r="I25" s="79"/>
      <c r="J25" s="79"/>
      <c r="K25" s="79"/>
      <c r="L25" s="79"/>
    </row>
    <row r="26" spans="1:12" ht="48" customHeight="1">
      <c r="A26" s="16">
        <v>21</v>
      </c>
      <c r="B26" s="80"/>
      <c r="C26" s="80"/>
      <c r="D26" s="83"/>
      <c r="E26" s="16" t="s">
        <v>66</v>
      </c>
      <c r="F26" s="80"/>
      <c r="G26" s="80"/>
      <c r="H26" s="80"/>
      <c r="I26" s="80"/>
      <c r="J26" s="80"/>
      <c r="K26" s="80"/>
      <c r="L26" s="80"/>
    </row>
    <row r="27" spans="1:12" ht="48" customHeight="1">
      <c r="A27" s="16">
        <v>22</v>
      </c>
      <c r="B27" s="78">
        <v>11</v>
      </c>
      <c r="C27" s="78" t="s">
        <v>94</v>
      </c>
      <c r="D27" s="81" t="s">
        <v>123</v>
      </c>
      <c r="E27" s="16" t="s">
        <v>7</v>
      </c>
      <c r="F27" s="78"/>
      <c r="G27" s="78"/>
      <c r="H27" s="78"/>
      <c r="I27" s="78"/>
      <c r="J27" s="78">
        <v>27</v>
      </c>
      <c r="K27" s="78">
        <v>19</v>
      </c>
      <c r="L27" s="78">
        <f>SUM(J27:K27)</f>
        <v>46</v>
      </c>
    </row>
    <row r="28" spans="1:12" ht="48" customHeight="1">
      <c r="A28" s="16">
        <v>23</v>
      </c>
      <c r="B28" s="79"/>
      <c r="C28" s="79"/>
      <c r="D28" s="82"/>
      <c r="E28" s="16" t="s">
        <v>46</v>
      </c>
      <c r="F28" s="79"/>
      <c r="G28" s="79"/>
      <c r="H28" s="79"/>
      <c r="I28" s="79"/>
      <c r="J28" s="79"/>
      <c r="K28" s="79"/>
      <c r="L28" s="79"/>
    </row>
    <row r="29" spans="1:12" ht="48" customHeight="1">
      <c r="A29" s="16">
        <v>24</v>
      </c>
      <c r="B29" s="79"/>
      <c r="C29" s="79"/>
      <c r="D29" s="82"/>
      <c r="E29" s="16" t="s">
        <v>122</v>
      </c>
      <c r="F29" s="79"/>
      <c r="G29" s="79"/>
      <c r="H29" s="79"/>
      <c r="I29" s="79"/>
      <c r="J29" s="79"/>
      <c r="K29" s="79"/>
      <c r="L29" s="79"/>
    </row>
    <row r="30" spans="1:12" ht="48" customHeight="1">
      <c r="A30" s="16">
        <v>25</v>
      </c>
      <c r="B30" s="79"/>
      <c r="C30" s="79"/>
      <c r="D30" s="82"/>
      <c r="E30" s="16" t="s">
        <v>96</v>
      </c>
      <c r="F30" s="79"/>
      <c r="G30" s="79"/>
      <c r="H30" s="79"/>
      <c r="I30" s="79"/>
      <c r="J30" s="79"/>
      <c r="K30" s="79"/>
      <c r="L30" s="79"/>
    </row>
    <row r="31" spans="1:12" ht="48" customHeight="1">
      <c r="A31" s="16">
        <v>26</v>
      </c>
      <c r="B31" s="80"/>
      <c r="C31" s="80"/>
      <c r="D31" s="83"/>
      <c r="E31" s="16" t="s">
        <v>66</v>
      </c>
      <c r="F31" s="80"/>
      <c r="G31" s="80"/>
      <c r="H31" s="80"/>
      <c r="I31" s="80"/>
      <c r="J31" s="80"/>
      <c r="K31" s="80"/>
      <c r="L31" s="80"/>
    </row>
    <row r="32" spans="1:12" ht="48" customHeight="1">
      <c r="A32" s="16">
        <v>27</v>
      </c>
      <c r="B32" s="78">
        <v>12</v>
      </c>
      <c r="C32" s="78" t="s">
        <v>79</v>
      </c>
      <c r="D32" s="81" t="s">
        <v>132</v>
      </c>
      <c r="E32" s="16" t="s">
        <v>7</v>
      </c>
      <c r="F32" s="78"/>
      <c r="G32" s="78"/>
      <c r="H32" s="78"/>
      <c r="I32" s="78"/>
      <c r="J32" s="78">
        <v>1</v>
      </c>
      <c r="K32" s="78">
        <v>6</v>
      </c>
      <c r="L32" s="78">
        <v>7</v>
      </c>
    </row>
    <row r="33" spans="1:12" ht="48" customHeight="1">
      <c r="A33" s="16">
        <v>28</v>
      </c>
      <c r="B33" s="80"/>
      <c r="C33" s="80"/>
      <c r="D33" s="83"/>
      <c r="E33" s="16" t="s">
        <v>96</v>
      </c>
      <c r="F33" s="80"/>
      <c r="G33" s="80"/>
      <c r="H33" s="80"/>
      <c r="I33" s="80"/>
      <c r="J33" s="80"/>
      <c r="K33" s="80"/>
      <c r="L33" s="80"/>
    </row>
    <row r="34" spans="1:12" ht="48" customHeight="1">
      <c r="A34" s="16">
        <v>29</v>
      </c>
      <c r="B34" s="78">
        <v>13</v>
      </c>
      <c r="C34" s="78" t="s">
        <v>94</v>
      </c>
      <c r="D34" s="81" t="s">
        <v>124</v>
      </c>
      <c r="E34" s="16" t="s">
        <v>7</v>
      </c>
      <c r="F34" s="78"/>
      <c r="G34" s="78"/>
      <c r="H34" s="78"/>
      <c r="I34" s="78"/>
      <c r="J34" s="78">
        <v>6</v>
      </c>
      <c r="K34" s="78">
        <v>8</v>
      </c>
      <c r="L34" s="78">
        <f>SUM(J34:K34)</f>
        <v>14</v>
      </c>
    </row>
    <row r="35" spans="1:12" ht="48" customHeight="1">
      <c r="A35" s="16">
        <v>30</v>
      </c>
      <c r="B35" s="79"/>
      <c r="C35" s="79"/>
      <c r="D35" s="82"/>
      <c r="E35" s="16" t="s">
        <v>46</v>
      </c>
      <c r="F35" s="79"/>
      <c r="G35" s="79"/>
      <c r="H35" s="79"/>
      <c r="I35" s="79"/>
      <c r="J35" s="79"/>
      <c r="K35" s="79"/>
      <c r="L35" s="79"/>
    </row>
    <row r="36" spans="1:12" ht="48" customHeight="1">
      <c r="A36" s="16">
        <v>31</v>
      </c>
      <c r="B36" s="79"/>
      <c r="C36" s="79"/>
      <c r="D36" s="82"/>
      <c r="E36" s="16" t="s">
        <v>122</v>
      </c>
      <c r="F36" s="79"/>
      <c r="G36" s="79"/>
      <c r="H36" s="79"/>
      <c r="I36" s="79"/>
      <c r="J36" s="79"/>
      <c r="K36" s="79"/>
      <c r="L36" s="79"/>
    </row>
    <row r="37" spans="1:12" ht="48" customHeight="1">
      <c r="A37" s="16">
        <v>32</v>
      </c>
      <c r="B37" s="79"/>
      <c r="C37" s="79"/>
      <c r="D37" s="82"/>
      <c r="E37" s="16" t="s">
        <v>96</v>
      </c>
      <c r="F37" s="79"/>
      <c r="G37" s="79"/>
      <c r="H37" s="79"/>
      <c r="I37" s="79"/>
      <c r="J37" s="79"/>
      <c r="K37" s="79"/>
      <c r="L37" s="79"/>
    </row>
    <row r="38" spans="1:12" ht="48" customHeight="1">
      <c r="A38" s="16">
        <v>33</v>
      </c>
      <c r="B38" s="80"/>
      <c r="C38" s="80"/>
      <c r="D38" s="83"/>
      <c r="E38" s="16" t="s">
        <v>66</v>
      </c>
      <c r="F38" s="80"/>
      <c r="G38" s="80"/>
      <c r="H38" s="80"/>
      <c r="I38" s="80"/>
      <c r="J38" s="80"/>
      <c r="K38" s="80"/>
      <c r="L38" s="80"/>
    </row>
    <row r="39" spans="1:12" ht="48" customHeight="1">
      <c r="A39" s="16">
        <v>34</v>
      </c>
      <c r="B39" s="78">
        <v>13</v>
      </c>
      <c r="C39" s="78" t="s">
        <v>94</v>
      </c>
      <c r="D39" s="81" t="s">
        <v>125</v>
      </c>
      <c r="E39" s="16" t="s">
        <v>7</v>
      </c>
      <c r="F39" s="78"/>
      <c r="G39" s="78"/>
      <c r="H39" s="78"/>
      <c r="I39" s="78"/>
      <c r="J39" s="78">
        <v>4</v>
      </c>
      <c r="K39" s="78">
        <v>9</v>
      </c>
      <c r="L39" s="78">
        <f>SUM(J39:K39)</f>
        <v>13</v>
      </c>
    </row>
    <row r="40" spans="1:12" ht="48" customHeight="1">
      <c r="A40" s="16">
        <v>35</v>
      </c>
      <c r="B40" s="79"/>
      <c r="C40" s="79"/>
      <c r="D40" s="82"/>
      <c r="E40" s="16" t="s">
        <v>46</v>
      </c>
      <c r="F40" s="79"/>
      <c r="G40" s="79"/>
      <c r="H40" s="79"/>
      <c r="I40" s="79"/>
      <c r="J40" s="79"/>
      <c r="K40" s="79"/>
      <c r="L40" s="79"/>
    </row>
    <row r="41" spans="1:12" ht="48" customHeight="1">
      <c r="A41" s="16">
        <v>36</v>
      </c>
      <c r="B41" s="79"/>
      <c r="C41" s="79"/>
      <c r="D41" s="82"/>
      <c r="E41" s="16" t="s">
        <v>122</v>
      </c>
      <c r="F41" s="79"/>
      <c r="G41" s="79"/>
      <c r="H41" s="79"/>
      <c r="I41" s="79"/>
      <c r="J41" s="79"/>
      <c r="K41" s="79"/>
      <c r="L41" s="79"/>
    </row>
    <row r="42" spans="1:12" ht="48" customHeight="1">
      <c r="A42" s="16">
        <v>37</v>
      </c>
      <c r="B42" s="79"/>
      <c r="C42" s="79"/>
      <c r="D42" s="82"/>
      <c r="E42" s="16" t="s">
        <v>96</v>
      </c>
      <c r="F42" s="79"/>
      <c r="G42" s="79"/>
      <c r="H42" s="79"/>
      <c r="I42" s="79"/>
      <c r="J42" s="79"/>
      <c r="K42" s="79"/>
      <c r="L42" s="79"/>
    </row>
    <row r="43" spans="1:12" ht="48" customHeight="1">
      <c r="A43" s="16">
        <v>38</v>
      </c>
      <c r="B43" s="80"/>
      <c r="C43" s="80"/>
      <c r="D43" s="83"/>
      <c r="E43" s="16" t="s">
        <v>66</v>
      </c>
      <c r="F43" s="80"/>
      <c r="G43" s="80"/>
      <c r="H43" s="80"/>
      <c r="I43" s="80"/>
      <c r="J43" s="80"/>
      <c r="K43" s="80"/>
      <c r="L43" s="80"/>
    </row>
    <row r="44" spans="1:12" ht="48" customHeight="1">
      <c r="A44" s="16">
        <v>39</v>
      </c>
      <c r="B44" s="32">
        <v>13</v>
      </c>
      <c r="C44" s="32" t="s">
        <v>56</v>
      </c>
      <c r="D44" s="16" t="s">
        <v>83</v>
      </c>
      <c r="E44" s="16" t="s">
        <v>76</v>
      </c>
      <c r="F44" s="32"/>
      <c r="G44" s="32"/>
      <c r="H44" s="32"/>
      <c r="I44" s="32"/>
      <c r="J44" s="32">
        <v>6</v>
      </c>
      <c r="K44" s="32">
        <v>4</v>
      </c>
      <c r="L44" s="32">
        <v>10</v>
      </c>
    </row>
    <row r="45" spans="1:12" ht="132" customHeight="1">
      <c r="A45" s="16">
        <v>40</v>
      </c>
      <c r="B45" s="35">
        <v>14</v>
      </c>
      <c r="C45" s="35" t="s">
        <v>50</v>
      </c>
      <c r="D45" s="16" t="s">
        <v>117</v>
      </c>
      <c r="E45" s="16" t="s">
        <v>7</v>
      </c>
      <c r="F45" s="35"/>
      <c r="G45" s="35"/>
      <c r="H45" s="35"/>
      <c r="I45" s="35"/>
      <c r="J45" s="35">
        <v>0</v>
      </c>
      <c r="K45" s="35">
        <v>1</v>
      </c>
      <c r="L45" s="35">
        <v>1</v>
      </c>
    </row>
    <row r="46" spans="1:12" ht="50.25" customHeight="1">
      <c r="A46" s="16">
        <v>41</v>
      </c>
      <c r="B46" s="37">
        <v>16</v>
      </c>
      <c r="C46" s="37" t="s">
        <v>60</v>
      </c>
      <c r="D46" s="16" t="s">
        <v>126</v>
      </c>
      <c r="E46" s="16" t="s">
        <v>7</v>
      </c>
      <c r="F46" s="37"/>
      <c r="G46" s="37"/>
      <c r="H46" s="37"/>
      <c r="I46" s="37"/>
      <c r="J46" s="37">
        <v>0</v>
      </c>
      <c r="K46" s="37">
        <v>1</v>
      </c>
      <c r="L46" s="37">
        <v>1</v>
      </c>
    </row>
    <row r="47" spans="1:12" ht="43.5" customHeight="1">
      <c r="A47" s="16">
        <v>42</v>
      </c>
      <c r="B47" s="37">
        <v>18</v>
      </c>
      <c r="C47" s="37" t="s">
        <v>60</v>
      </c>
      <c r="D47" s="16" t="s">
        <v>62</v>
      </c>
      <c r="E47" s="16" t="s">
        <v>7</v>
      </c>
      <c r="F47" s="37"/>
      <c r="G47" s="37"/>
      <c r="H47" s="37"/>
      <c r="I47" s="37"/>
      <c r="J47" s="37">
        <v>1</v>
      </c>
      <c r="K47" s="37">
        <v>4</v>
      </c>
      <c r="L47" s="37">
        <v>5</v>
      </c>
    </row>
    <row r="48" spans="1:12" ht="43.5" customHeight="1">
      <c r="A48" s="16">
        <v>43</v>
      </c>
      <c r="B48" s="37">
        <v>19</v>
      </c>
      <c r="C48" s="37" t="s">
        <v>60</v>
      </c>
      <c r="D48" s="16" t="s">
        <v>62</v>
      </c>
      <c r="E48" s="16" t="s">
        <v>7</v>
      </c>
      <c r="F48" s="37"/>
      <c r="G48" s="37"/>
      <c r="H48" s="37"/>
      <c r="I48" s="37"/>
      <c r="J48" s="37">
        <v>8</v>
      </c>
      <c r="K48" s="37">
        <v>0</v>
      </c>
      <c r="L48" s="37">
        <v>8</v>
      </c>
    </row>
    <row r="49" spans="1:12" ht="81.75" customHeight="1">
      <c r="A49" s="16">
        <v>44</v>
      </c>
      <c r="B49" s="36">
        <v>19</v>
      </c>
      <c r="C49" s="36" t="s">
        <v>50</v>
      </c>
      <c r="D49" s="16" t="s">
        <v>116</v>
      </c>
      <c r="E49" s="16" t="s">
        <v>76</v>
      </c>
      <c r="F49" s="36"/>
      <c r="G49" s="36"/>
      <c r="H49" s="36"/>
      <c r="I49" s="36"/>
      <c r="J49" s="36">
        <v>0</v>
      </c>
      <c r="K49" s="36">
        <v>1</v>
      </c>
      <c r="L49" s="36">
        <v>1</v>
      </c>
    </row>
    <row r="50" spans="1:12" ht="48" customHeight="1">
      <c r="A50" s="16">
        <v>45</v>
      </c>
      <c r="B50" s="36">
        <v>19</v>
      </c>
      <c r="C50" s="36" t="s">
        <v>50</v>
      </c>
      <c r="D50" s="16" t="s">
        <v>118</v>
      </c>
      <c r="E50" s="16" t="s">
        <v>7</v>
      </c>
      <c r="F50" s="36"/>
      <c r="G50" s="36"/>
      <c r="H50" s="36"/>
      <c r="I50" s="36"/>
      <c r="J50" s="36">
        <v>0</v>
      </c>
      <c r="K50" s="36">
        <v>1</v>
      </c>
      <c r="L50" s="36">
        <v>1</v>
      </c>
    </row>
    <row r="51" spans="1:12" ht="48" customHeight="1">
      <c r="A51" s="16">
        <v>46</v>
      </c>
      <c r="B51" s="36">
        <v>19</v>
      </c>
      <c r="C51" s="36" t="s">
        <v>50</v>
      </c>
      <c r="D51" s="16" t="s">
        <v>119</v>
      </c>
      <c r="E51" s="16" t="s">
        <v>7</v>
      </c>
      <c r="F51" s="36"/>
      <c r="G51" s="36"/>
      <c r="H51" s="36"/>
      <c r="I51" s="36"/>
      <c r="J51" s="36">
        <v>0</v>
      </c>
      <c r="K51" s="36">
        <v>1</v>
      </c>
      <c r="L51" s="36">
        <v>1</v>
      </c>
    </row>
    <row r="52" spans="1:12" ht="54.75" customHeight="1">
      <c r="A52" s="16">
        <v>47</v>
      </c>
      <c r="B52" s="36">
        <v>19</v>
      </c>
      <c r="C52" s="36" t="s">
        <v>56</v>
      </c>
      <c r="D52" s="16" t="s">
        <v>120</v>
      </c>
      <c r="E52" s="16" t="s">
        <v>96</v>
      </c>
      <c r="F52" s="36"/>
      <c r="G52" s="36"/>
      <c r="H52" s="36"/>
      <c r="I52" s="36"/>
      <c r="J52" s="36">
        <v>2</v>
      </c>
      <c r="K52" s="36">
        <v>2</v>
      </c>
      <c r="L52" s="36">
        <v>4</v>
      </c>
    </row>
    <row r="53" spans="1:12" ht="54.75" customHeight="1">
      <c r="A53" s="16">
        <v>48</v>
      </c>
      <c r="B53" s="37">
        <v>21</v>
      </c>
      <c r="C53" s="16" t="s">
        <v>69</v>
      </c>
      <c r="D53" s="16" t="s">
        <v>127</v>
      </c>
      <c r="E53" s="16" t="s">
        <v>107</v>
      </c>
      <c r="F53" s="37"/>
      <c r="G53" s="37"/>
      <c r="H53" s="37"/>
      <c r="I53" s="37"/>
      <c r="J53" s="37">
        <v>16</v>
      </c>
      <c r="K53" s="37">
        <v>13</v>
      </c>
      <c r="L53" s="37">
        <f>SUM(F53:K53)</f>
        <v>29</v>
      </c>
    </row>
    <row r="54" spans="1:12" ht="54.75" customHeight="1">
      <c r="A54" s="16">
        <v>49</v>
      </c>
      <c r="B54" s="78">
        <v>21</v>
      </c>
      <c r="C54" s="81" t="s">
        <v>88</v>
      </c>
      <c r="D54" s="81" t="s">
        <v>140</v>
      </c>
      <c r="E54" s="16" t="s">
        <v>87</v>
      </c>
      <c r="F54" s="78"/>
      <c r="G54" s="78"/>
      <c r="H54" s="78"/>
      <c r="I54" s="78"/>
      <c r="J54" s="78">
        <v>7</v>
      </c>
      <c r="K54" s="78">
        <v>20</v>
      </c>
      <c r="L54" s="78">
        <f>SUM(J54:K54)</f>
        <v>27</v>
      </c>
    </row>
    <row r="55" spans="1:12" ht="54.75" customHeight="1">
      <c r="A55" s="16">
        <v>50</v>
      </c>
      <c r="B55" s="80"/>
      <c r="C55" s="83"/>
      <c r="D55" s="83"/>
      <c r="E55" s="16" t="s">
        <v>141</v>
      </c>
      <c r="F55" s="80"/>
      <c r="G55" s="80"/>
      <c r="H55" s="80"/>
      <c r="I55" s="80"/>
      <c r="J55" s="80"/>
      <c r="K55" s="80"/>
      <c r="L55" s="80"/>
    </row>
    <row r="56" spans="1:12" ht="54.75" customHeight="1">
      <c r="A56" s="16">
        <v>51</v>
      </c>
      <c r="B56" s="42">
        <v>22</v>
      </c>
      <c r="C56" s="16" t="s">
        <v>64</v>
      </c>
      <c r="D56" s="16" t="s">
        <v>65</v>
      </c>
      <c r="E56" s="16" t="s">
        <v>73</v>
      </c>
      <c r="F56" s="42"/>
      <c r="G56" s="42"/>
      <c r="H56" s="42"/>
      <c r="I56" s="42"/>
      <c r="J56" s="42">
        <v>2</v>
      </c>
      <c r="K56" s="42">
        <v>2</v>
      </c>
      <c r="L56" s="42">
        <f>SUM(F56:K56)</f>
        <v>4</v>
      </c>
    </row>
    <row r="57" spans="1:12" ht="54.75" customHeight="1">
      <c r="A57" s="16">
        <v>52</v>
      </c>
      <c r="B57" s="38">
        <v>24</v>
      </c>
      <c r="C57" s="16" t="s">
        <v>56</v>
      </c>
      <c r="D57" s="16" t="s">
        <v>80</v>
      </c>
      <c r="E57" s="16" t="s">
        <v>61</v>
      </c>
      <c r="F57" s="38"/>
      <c r="G57" s="38"/>
      <c r="H57" s="38"/>
      <c r="I57" s="38"/>
      <c r="J57" s="38">
        <v>0</v>
      </c>
      <c r="K57" s="38">
        <v>2</v>
      </c>
      <c r="L57" s="38">
        <v>2</v>
      </c>
    </row>
    <row r="58" spans="1:12" ht="54.75" customHeight="1">
      <c r="A58" s="16">
        <v>53</v>
      </c>
      <c r="B58" s="43">
        <v>25</v>
      </c>
      <c r="C58" s="44" t="s">
        <v>88</v>
      </c>
      <c r="D58" s="44" t="s">
        <v>142</v>
      </c>
      <c r="E58" s="16" t="s">
        <v>143</v>
      </c>
      <c r="F58" s="43"/>
      <c r="G58" s="43"/>
      <c r="H58" s="43"/>
      <c r="I58" s="43"/>
      <c r="J58" s="43">
        <v>4</v>
      </c>
      <c r="K58" s="43">
        <v>0</v>
      </c>
      <c r="L58" s="43">
        <v>4</v>
      </c>
    </row>
    <row r="59" spans="1:12" ht="54.75" customHeight="1">
      <c r="A59" s="16">
        <v>54</v>
      </c>
      <c r="B59" s="78">
        <v>25</v>
      </c>
      <c r="C59" s="81" t="s">
        <v>64</v>
      </c>
      <c r="D59" s="81" t="s">
        <v>138</v>
      </c>
      <c r="E59" s="16" t="s">
        <v>96</v>
      </c>
      <c r="F59" s="78"/>
      <c r="G59" s="78"/>
      <c r="H59" s="78"/>
      <c r="I59" s="78"/>
      <c r="J59" s="78">
        <v>110</v>
      </c>
      <c r="K59" s="78">
        <v>40</v>
      </c>
      <c r="L59" s="78">
        <f>SUM(J59:K59)</f>
        <v>150</v>
      </c>
    </row>
    <row r="60" spans="1:12" ht="54.75" customHeight="1">
      <c r="A60" s="16">
        <v>55</v>
      </c>
      <c r="B60" s="79"/>
      <c r="C60" s="82"/>
      <c r="D60" s="82"/>
      <c r="E60" s="16" t="s">
        <v>87</v>
      </c>
      <c r="F60" s="79"/>
      <c r="G60" s="79"/>
      <c r="H60" s="79"/>
      <c r="I60" s="79"/>
      <c r="J60" s="79"/>
      <c r="K60" s="79"/>
      <c r="L60" s="79"/>
    </row>
    <row r="61" spans="1:12" ht="54.75" customHeight="1">
      <c r="A61" s="16">
        <v>56</v>
      </c>
      <c r="B61" s="80"/>
      <c r="C61" s="83"/>
      <c r="D61" s="83"/>
      <c r="E61" s="16" t="s">
        <v>139</v>
      </c>
      <c r="F61" s="80"/>
      <c r="G61" s="80"/>
      <c r="H61" s="80"/>
      <c r="I61" s="80"/>
      <c r="J61" s="80"/>
      <c r="K61" s="80"/>
      <c r="L61" s="80"/>
    </row>
    <row r="62" spans="1:12" ht="54.75" customHeight="1">
      <c r="A62" s="16">
        <v>57</v>
      </c>
      <c r="B62" s="38">
        <v>25</v>
      </c>
      <c r="C62" s="16" t="s">
        <v>56</v>
      </c>
      <c r="D62" s="16" t="s">
        <v>75</v>
      </c>
      <c r="E62" s="16" t="s">
        <v>45</v>
      </c>
      <c r="F62" s="38"/>
      <c r="G62" s="38"/>
      <c r="H62" s="38"/>
      <c r="I62" s="38"/>
      <c r="J62" s="38">
        <v>3</v>
      </c>
      <c r="K62" s="38">
        <v>0</v>
      </c>
      <c r="L62" s="38">
        <v>3</v>
      </c>
    </row>
    <row r="63" spans="1:12" ht="54.75" customHeight="1">
      <c r="A63" s="16">
        <v>58</v>
      </c>
      <c r="B63" s="37">
        <v>25</v>
      </c>
      <c r="C63" s="37" t="s">
        <v>50</v>
      </c>
      <c r="D63" s="16" t="s">
        <v>75</v>
      </c>
      <c r="E63" s="16" t="s">
        <v>7</v>
      </c>
      <c r="F63" s="37"/>
      <c r="G63" s="37"/>
      <c r="H63" s="37"/>
      <c r="I63" s="37"/>
      <c r="J63" s="37">
        <v>7</v>
      </c>
      <c r="K63" s="37">
        <v>6</v>
      </c>
      <c r="L63" s="37">
        <f>SUM(F63:K63)</f>
        <v>13</v>
      </c>
    </row>
    <row r="64" spans="1:12" ht="54.75" customHeight="1">
      <c r="A64" s="16">
        <v>59</v>
      </c>
      <c r="B64" s="78">
        <v>26</v>
      </c>
      <c r="C64" s="78" t="s">
        <v>88</v>
      </c>
      <c r="D64" s="81" t="s">
        <v>90</v>
      </c>
      <c r="E64" s="16" t="s">
        <v>87</v>
      </c>
      <c r="F64" s="78"/>
      <c r="G64" s="78"/>
      <c r="H64" s="78"/>
      <c r="I64" s="78"/>
      <c r="J64" s="78">
        <v>1</v>
      </c>
      <c r="K64" s="78">
        <v>9</v>
      </c>
      <c r="L64" s="78">
        <v>10</v>
      </c>
    </row>
    <row r="65" spans="1:12" ht="54.75" customHeight="1">
      <c r="A65" s="16">
        <v>60</v>
      </c>
      <c r="B65" s="80"/>
      <c r="C65" s="80"/>
      <c r="D65" s="83"/>
      <c r="E65" s="16" t="s">
        <v>141</v>
      </c>
      <c r="F65" s="80"/>
      <c r="G65" s="80"/>
      <c r="H65" s="80"/>
      <c r="I65" s="80"/>
      <c r="J65" s="80"/>
      <c r="K65" s="80"/>
      <c r="L65" s="80"/>
    </row>
    <row r="66" spans="1:12" ht="54.75" customHeight="1">
      <c r="A66" s="16">
        <v>61</v>
      </c>
      <c r="B66" s="78">
        <v>26</v>
      </c>
      <c r="C66" s="78" t="s">
        <v>79</v>
      </c>
      <c r="D66" s="81" t="s">
        <v>133</v>
      </c>
      <c r="E66" s="16" t="s">
        <v>7</v>
      </c>
      <c r="F66" s="78"/>
      <c r="G66" s="78"/>
      <c r="H66" s="78"/>
      <c r="I66" s="78"/>
      <c r="J66" s="78">
        <v>0</v>
      </c>
      <c r="K66" s="78">
        <v>4</v>
      </c>
      <c r="L66" s="78">
        <v>4</v>
      </c>
    </row>
    <row r="67" spans="1:12" ht="54.75" customHeight="1">
      <c r="A67" s="16">
        <v>62</v>
      </c>
      <c r="B67" s="80"/>
      <c r="C67" s="80"/>
      <c r="D67" s="83"/>
      <c r="E67" s="16" t="s">
        <v>96</v>
      </c>
      <c r="F67" s="80"/>
      <c r="G67" s="80"/>
      <c r="H67" s="80"/>
      <c r="I67" s="80"/>
      <c r="J67" s="80"/>
      <c r="K67" s="80"/>
      <c r="L67" s="80"/>
    </row>
    <row r="68" spans="1:12" ht="54.75" customHeight="1">
      <c r="A68" s="16">
        <v>63</v>
      </c>
      <c r="B68" s="78">
        <v>27</v>
      </c>
      <c r="C68" s="78" t="s">
        <v>88</v>
      </c>
      <c r="D68" s="81" t="s">
        <v>92</v>
      </c>
      <c r="E68" s="16" t="s">
        <v>87</v>
      </c>
      <c r="F68" s="78"/>
      <c r="G68" s="78"/>
      <c r="H68" s="78"/>
      <c r="I68" s="78"/>
      <c r="J68" s="78">
        <v>2</v>
      </c>
      <c r="K68" s="78">
        <v>7</v>
      </c>
      <c r="L68" s="78">
        <v>9</v>
      </c>
    </row>
    <row r="69" spans="1:12" ht="54.75" customHeight="1">
      <c r="A69" s="16">
        <v>64</v>
      </c>
      <c r="B69" s="80"/>
      <c r="C69" s="80"/>
      <c r="D69" s="83"/>
      <c r="E69" s="16" t="s">
        <v>141</v>
      </c>
      <c r="F69" s="80"/>
      <c r="G69" s="80"/>
      <c r="H69" s="80"/>
      <c r="I69" s="80"/>
      <c r="J69" s="80"/>
      <c r="K69" s="80"/>
      <c r="L69" s="80"/>
    </row>
    <row r="70" spans="1:12" ht="54.75" customHeight="1">
      <c r="A70" s="16">
        <v>65</v>
      </c>
      <c r="B70" s="78">
        <v>27</v>
      </c>
      <c r="C70" s="78" t="s">
        <v>79</v>
      </c>
      <c r="D70" s="81" t="s">
        <v>134</v>
      </c>
      <c r="E70" s="16" t="s">
        <v>7</v>
      </c>
      <c r="F70" s="78"/>
      <c r="G70" s="78"/>
      <c r="H70" s="78"/>
      <c r="I70" s="78"/>
      <c r="J70" s="78">
        <v>5</v>
      </c>
      <c r="K70" s="78">
        <v>0</v>
      </c>
      <c r="L70" s="78">
        <v>5</v>
      </c>
    </row>
    <row r="71" spans="1:12" ht="54.75" customHeight="1">
      <c r="A71" s="16">
        <v>66</v>
      </c>
      <c r="B71" s="80"/>
      <c r="C71" s="80"/>
      <c r="D71" s="83"/>
      <c r="E71" s="16" t="s">
        <v>96</v>
      </c>
      <c r="F71" s="80"/>
      <c r="G71" s="80"/>
      <c r="H71" s="80"/>
      <c r="I71" s="80"/>
      <c r="J71" s="80"/>
      <c r="K71" s="80"/>
      <c r="L71" s="80"/>
    </row>
    <row r="72" spans="1:12" ht="54.75" customHeight="1">
      <c r="A72" s="16">
        <v>67</v>
      </c>
      <c r="B72" s="78">
        <v>28</v>
      </c>
      <c r="C72" s="78" t="s">
        <v>79</v>
      </c>
      <c r="D72" s="81" t="s">
        <v>135</v>
      </c>
      <c r="E72" s="16" t="s">
        <v>7</v>
      </c>
      <c r="F72" s="78"/>
      <c r="G72" s="78"/>
      <c r="H72" s="78"/>
      <c r="I72" s="78"/>
      <c r="J72" s="78">
        <v>0</v>
      </c>
      <c r="K72" s="78">
        <v>7</v>
      </c>
      <c r="L72" s="78">
        <v>7</v>
      </c>
    </row>
    <row r="73" spans="1:12" ht="54.75" customHeight="1">
      <c r="A73" s="16">
        <v>68</v>
      </c>
      <c r="B73" s="80"/>
      <c r="C73" s="80"/>
      <c r="D73" s="83"/>
      <c r="E73" s="16" t="s">
        <v>76</v>
      </c>
      <c r="F73" s="80"/>
      <c r="G73" s="80"/>
      <c r="H73" s="80"/>
      <c r="I73" s="80"/>
      <c r="J73" s="80"/>
      <c r="K73" s="80"/>
      <c r="L73" s="80"/>
    </row>
    <row r="74" spans="1:12" ht="54.75" customHeight="1">
      <c r="A74" s="16">
        <v>69</v>
      </c>
      <c r="B74" s="38">
        <v>28</v>
      </c>
      <c r="C74" s="38" t="s">
        <v>56</v>
      </c>
      <c r="D74" s="16" t="s">
        <v>128</v>
      </c>
      <c r="E74" s="16" t="s">
        <v>7</v>
      </c>
      <c r="F74" s="38"/>
      <c r="G74" s="38"/>
      <c r="H74" s="38"/>
      <c r="I74" s="38"/>
      <c r="J74" s="38">
        <v>0</v>
      </c>
      <c r="K74" s="38">
        <v>1</v>
      </c>
      <c r="L74" s="38">
        <v>1</v>
      </c>
    </row>
    <row r="75" spans="1:12" ht="48" customHeight="1">
      <c r="A75" s="87" t="s">
        <v>39</v>
      </c>
      <c r="B75" s="87"/>
      <c r="C75" s="87"/>
      <c r="D75" s="87"/>
      <c r="E75" s="87"/>
      <c r="F75" s="14"/>
      <c r="G75" s="14"/>
      <c r="H75" s="14"/>
      <c r="I75" s="14"/>
      <c r="J75" s="14">
        <f>SUM(J6:J74)</f>
        <v>359</v>
      </c>
      <c r="K75" s="14">
        <f>SUM(K6:K74)</f>
        <v>313</v>
      </c>
      <c r="L75" s="15"/>
    </row>
    <row r="76" spans="1:12" ht="48" customHeight="1">
      <c r="A76" s="88" t="s">
        <v>39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14">
        <f>SUM(L6:L75)</f>
        <v>672</v>
      </c>
    </row>
    <row r="77" spans="1:12" ht="48" customHeight="1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</row>
    <row r="78" spans="1:12" ht="48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1:12" ht="48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1:12" ht="48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4:13" ht="48" customHeight="1">
      <c r="D81" s="2"/>
      <c r="E81"/>
      <c r="F81"/>
      <c r="G81"/>
      <c r="H81"/>
      <c r="I81"/>
      <c r="J81"/>
    </row>
    <row r="82" spans="4:13" ht="48" customHeight="1">
      <c r="D82" s="2"/>
      <c r="E82"/>
      <c r="F82"/>
      <c r="G82" s="2"/>
      <c r="H82"/>
      <c r="I82"/>
      <c r="J82"/>
    </row>
    <row r="83" spans="4:13" ht="48" customHeight="1">
      <c r="D83" s="2"/>
      <c r="E83"/>
      <c r="F83"/>
      <c r="G83"/>
      <c r="H83"/>
      <c r="I83"/>
      <c r="J83"/>
    </row>
    <row r="84" spans="4:13" ht="48" customHeight="1">
      <c r="D84" s="3"/>
      <c r="E84"/>
      <c r="F84"/>
      <c r="G84"/>
      <c r="H84"/>
      <c r="I84"/>
      <c r="J84"/>
    </row>
    <row r="85" spans="4:13" ht="48.75" customHeight="1">
      <c r="M85" s="31"/>
    </row>
    <row r="86" spans="4:13" ht="58.5" customHeight="1">
      <c r="M86" s="31"/>
    </row>
    <row r="87" spans="4:13" ht="48" customHeight="1"/>
    <row r="88" spans="4:13" ht="54.75" customHeight="1"/>
    <row r="89" spans="4:13" ht="54.75" customHeight="1"/>
    <row r="90" spans="4:13" ht="42" customHeight="1"/>
    <row r="91" spans="4:13" ht="49.5" customHeight="1"/>
    <row r="92" spans="4:13" ht="49.5" customHeight="1"/>
    <row r="93" spans="4:13" ht="49.5" customHeight="1"/>
    <row r="94" spans="4:13" ht="49.5" customHeight="1"/>
    <row r="95" spans="4:13" ht="49.5" customHeight="1"/>
    <row r="96" spans="4:13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68.2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8" ht="18" customHeight="1"/>
  </sheetData>
  <mergeCells count="137"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77:L80"/>
    <mergeCell ref="A75:E75"/>
    <mergeCell ref="A76:K76"/>
    <mergeCell ref="H4:I4"/>
    <mergeCell ref="J4:J5"/>
    <mergeCell ref="K4:K5"/>
    <mergeCell ref="L4:L5"/>
    <mergeCell ref="B22:B26"/>
    <mergeCell ref="C22:C26"/>
    <mergeCell ref="D22:D26"/>
    <mergeCell ref="F22:F26"/>
    <mergeCell ref="G22:G26"/>
    <mergeCell ref="H22:H26"/>
    <mergeCell ref="I22:I26"/>
    <mergeCell ref="J22:J26"/>
    <mergeCell ref="K22:K26"/>
    <mergeCell ref="L22:L26"/>
    <mergeCell ref="B27:B31"/>
    <mergeCell ref="C27:C31"/>
    <mergeCell ref="D27:D31"/>
    <mergeCell ref="G27:G31"/>
    <mergeCell ref="F27:F31"/>
    <mergeCell ref="H27:H31"/>
    <mergeCell ref="I27:I31"/>
    <mergeCell ref="J27:J31"/>
    <mergeCell ref="K27:K31"/>
    <mergeCell ref="L27:L31"/>
    <mergeCell ref="H34:H38"/>
    <mergeCell ref="I34:I38"/>
    <mergeCell ref="J34:J38"/>
    <mergeCell ref="K34:K38"/>
    <mergeCell ref="L34:L38"/>
    <mergeCell ref="B34:B38"/>
    <mergeCell ref="C34:C38"/>
    <mergeCell ref="D34:D38"/>
    <mergeCell ref="F34:F38"/>
    <mergeCell ref="G34:G38"/>
    <mergeCell ref="H32:H33"/>
    <mergeCell ref="I32:I33"/>
    <mergeCell ref="J32:J33"/>
    <mergeCell ref="K32:K33"/>
    <mergeCell ref="L32:L33"/>
    <mergeCell ref="B32:B33"/>
    <mergeCell ref="C32:C33"/>
    <mergeCell ref="D32:D33"/>
    <mergeCell ref="F32:F33"/>
    <mergeCell ref="G32:G33"/>
    <mergeCell ref="H39:H43"/>
    <mergeCell ref="I39:I43"/>
    <mergeCell ref="J39:J43"/>
    <mergeCell ref="K39:K43"/>
    <mergeCell ref="L39:L43"/>
    <mergeCell ref="B39:B43"/>
    <mergeCell ref="C39:C43"/>
    <mergeCell ref="D39:D43"/>
    <mergeCell ref="F39:F43"/>
    <mergeCell ref="G39:G43"/>
    <mergeCell ref="F70:F71"/>
    <mergeCell ref="G70:G71"/>
    <mergeCell ref="H66:H67"/>
    <mergeCell ref="I66:I67"/>
    <mergeCell ref="J66:J67"/>
    <mergeCell ref="K66:K67"/>
    <mergeCell ref="L66:L67"/>
    <mergeCell ref="B66:B67"/>
    <mergeCell ref="C66:C67"/>
    <mergeCell ref="D66:D67"/>
    <mergeCell ref="F66:F67"/>
    <mergeCell ref="G66:G67"/>
    <mergeCell ref="L68:L69"/>
    <mergeCell ref="B68:B69"/>
    <mergeCell ref="C68:C69"/>
    <mergeCell ref="D68:D69"/>
    <mergeCell ref="F68:F69"/>
    <mergeCell ref="G68:G69"/>
    <mergeCell ref="H68:H69"/>
    <mergeCell ref="I68:I69"/>
    <mergeCell ref="J68:J69"/>
    <mergeCell ref="K68:K69"/>
    <mergeCell ref="L59:L61"/>
    <mergeCell ref="B59:B61"/>
    <mergeCell ref="C59:C61"/>
    <mergeCell ref="D59:D61"/>
    <mergeCell ref="F59:F61"/>
    <mergeCell ref="G59:G61"/>
    <mergeCell ref="H72:H73"/>
    <mergeCell ref="I72:I73"/>
    <mergeCell ref="J72:J73"/>
    <mergeCell ref="K72:K73"/>
    <mergeCell ref="L72:L73"/>
    <mergeCell ref="B72:B73"/>
    <mergeCell ref="C72:C73"/>
    <mergeCell ref="D72:D73"/>
    <mergeCell ref="F72:F73"/>
    <mergeCell ref="G72:G73"/>
    <mergeCell ref="H70:H71"/>
    <mergeCell ref="I70:I71"/>
    <mergeCell ref="J70:J71"/>
    <mergeCell ref="K70:K71"/>
    <mergeCell ref="L70:L71"/>
    <mergeCell ref="B70:B71"/>
    <mergeCell ref="C70:C71"/>
    <mergeCell ref="D70:D71"/>
    <mergeCell ref="L54:L55"/>
    <mergeCell ref="B64:B65"/>
    <mergeCell ref="C64:C65"/>
    <mergeCell ref="D64:D65"/>
    <mergeCell ref="F64:F65"/>
    <mergeCell ref="G64:G65"/>
    <mergeCell ref="H64:H65"/>
    <mergeCell ref="I64:I65"/>
    <mergeCell ref="J64:J65"/>
    <mergeCell ref="K64:K65"/>
    <mergeCell ref="L64:L65"/>
    <mergeCell ref="B54:B55"/>
    <mergeCell ref="C54:C55"/>
    <mergeCell ref="D54:D55"/>
    <mergeCell ref="F54:F55"/>
    <mergeCell ref="G54:G55"/>
    <mergeCell ref="H54:H55"/>
    <mergeCell ref="I54:I55"/>
    <mergeCell ref="J54:J55"/>
    <mergeCell ref="K54:K55"/>
    <mergeCell ref="H59:H61"/>
    <mergeCell ref="I59:I61"/>
    <mergeCell ref="J59:J61"/>
    <mergeCell ref="K59:K61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>
      <selection activeCell="M16" sqref="M16"/>
    </sheetView>
  </sheetViews>
  <sheetFormatPr baseColWidth="10" defaultRowHeight="15"/>
  <cols>
    <col min="1" max="1" width="11.42578125" customWidth="1"/>
    <col min="2" max="2" width="21.42578125" customWidth="1"/>
    <col min="8" max="8" width="17.85546875" customWidth="1"/>
  </cols>
  <sheetData>
    <row r="2" spans="2:8" ht="30">
      <c r="B2" s="6" t="s">
        <v>20</v>
      </c>
      <c r="C2" s="7" t="s">
        <v>12</v>
      </c>
      <c r="D2" s="7" t="s">
        <v>13</v>
      </c>
      <c r="E2" s="7" t="s">
        <v>68</v>
      </c>
      <c r="F2" s="7" t="s">
        <v>14</v>
      </c>
      <c r="G2" s="7" t="s">
        <v>15</v>
      </c>
      <c r="H2" s="7" t="s">
        <v>16</v>
      </c>
    </row>
    <row r="3" spans="2:8">
      <c r="B3" s="5" t="s">
        <v>21</v>
      </c>
      <c r="C3" s="8"/>
      <c r="D3" s="8"/>
      <c r="E3" s="8"/>
      <c r="F3" s="8">
        <v>359</v>
      </c>
      <c r="G3" s="8">
        <v>313</v>
      </c>
      <c r="H3" s="10">
        <f>SUM(C3:G3)</f>
        <v>672</v>
      </c>
    </row>
    <row r="4" spans="2:8">
      <c r="B4" s="5" t="s">
        <v>22</v>
      </c>
      <c r="C4" s="8">
        <v>52</v>
      </c>
      <c r="D4" s="8">
        <v>53</v>
      </c>
      <c r="E4" s="8"/>
      <c r="F4" s="8">
        <v>341</v>
      </c>
      <c r="G4" s="8">
        <v>273</v>
      </c>
      <c r="H4" s="10">
        <f>SUM(C4:G4)</f>
        <v>719</v>
      </c>
    </row>
    <row r="5" spans="2:8">
      <c r="B5" s="5" t="s">
        <v>23</v>
      </c>
      <c r="C5" s="8"/>
      <c r="D5" s="8"/>
      <c r="E5" s="8"/>
      <c r="F5" s="8">
        <v>316</v>
      </c>
      <c r="G5" s="8">
        <v>264</v>
      </c>
      <c r="H5" s="10">
        <f>SUM(F5:G5)</f>
        <v>580</v>
      </c>
    </row>
    <row r="6" spans="2:8">
      <c r="B6" s="10" t="s">
        <v>11</v>
      </c>
      <c r="C6" s="9">
        <f>SUM(C3:C5)</f>
        <v>52</v>
      </c>
      <c r="D6" s="9">
        <f>SUM(D3:D5)</f>
        <v>53</v>
      </c>
      <c r="E6" s="9"/>
      <c r="F6" s="9">
        <f>SUM(F3:F5)</f>
        <v>1016</v>
      </c>
      <c r="G6" s="9">
        <f>SUM(G3:G5)</f>
        <v>850</v>
      </c>
      <c r="H6" s="10">
        <f>SUM(H3:H5)</f>
        <v>1971</v>
      </c>
    </row>
    <row r="9" spans="2:8" ht="30">
      <c r="B9" s="6" t="s">
        <v>24</v>
      </c>
      <c r="C9" s="7" t="s">
        <v>12</v>
      </c>
      <c r="D9" s="7" t="s">
        <v>13</v>
      </c>
      <c r="E9" s="7" t="s">
        <v>68</v>
      </c>
      <c r="F9" s="7" t="s">
        <v>14</v>
      </c>
      <c r="G9" s="7" t="s">
        <v>15</v>
      </c>
      <c r="H9" s="7" t="s">
        <v>16</v>
      </c>
    </row>
    <row r="10" spans="2:8">
      <c r="B10" s="12" t="s">
        <v>34</v>
      </c>
      <c r="C10" s="13">
        <v>0</v>
      </c>
      <c r="D10" s="13">
        <v>0</v>
      </c>
      <c r="E10" s="13">
        <v>1</v>
      </c>
      <c r="F10" s="13">
        <v>110</v>
      </c>
      <c r="G10" s="13">
        <v>281</v>
      </c>
      <c r="H10" s="23">
        <v>392</v>
      </c>
    </row>
    <row r="11" spans="2:8">
      <c r="B11" s="12" t="s">
        <v>35</v>
      </c>
      <c r="C11" s="13">
        <v>0</v>
      </c>
      <c r="D11" s="13">
        <v>0</v>
      </c>
      <c r="E11" s="13">
        <v>0</v>
      </c>
      <c r="F11" s="13">
        <v>196</v>
      </c>
      <c r="G11" s="13">
        <v>455</v>
      </c>
      <c r="H11" s="23">
        <f>SUM(C11:G11)</f>
        <v>651</v>
      </c>
    </row>
    <row r="12" spans="2:8">
      <c r="B12" s="5" t="s">
        <v>17</v>
      </c>
      <c r="C12" s="13">
        <v>0</v>
      </c>
      <c r="D12" s="13">
        <v>0</v>
      </c>
      <c r="E12" s="13">
        <v>0</v>
      </c>
      <c r="F12" s="13">
        <v>228</v>
      </c>
      <c r="G12" s="13">
        <v>317</v>
      </c>
      <c r="H12" s="23">
        <v>545</v>
      </c>
    </row>
    <row r="13" spans="2:8">
      <c r="B13" s="5" t="s">
        <v>20</v>
      </c>
      <c r="C13" s="13">
        <v>52</v>
      </c>
      <c r="D13" s="13">
        <v>53</v>
      </c>
      <c r="E13" s="13">
        <v>0</v>
      </c>
      <c r="F13" s="13">
        <v>1016</v>
      </c>
      <c r="G13" s="13">
        <v>850</v>
      </c>
      <c r="H13" s="23">
        <v>1971</v>
      </c>
    </row>
    <row r="14" spans="2:8">
      <c r="B14" s="10" t="s">
        <v>11</v>
      </c>
      <c r="C14" s="10">
        <f t="shared" ref="C14:H14" si="0">SUM(C10:C13)</f>
        <v>52</v>
      </c>
      <c r="D14" s="10">
        <f t="shared" si="0"/>
        <v>53</v>
      </c>
      <c r="E14" s="10">
        <f t="shared" si="0"/>
        <v>1</v>
      </c>
      <c r="F14" s="10">
        <f t="shared" si="0"/>
        <v>1550</v>
      </c>
      <c r="G14" s="10">
        <f t="shared" si="0"/>
        <v>1903</v>
      </c>
      <c r="H14" s="23">
        <f t="shared" si="0"/>
        <v>3559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2"/>
  <sheetViews>
    <sheetView tabSelected="1" view="pageBreakPreview" zoomScale="96" zoomScaleNormal="100" zoomScaleSheetLayoutView="96" workbookViewId="0">
      <selection activeCell="S17" sqref="S17"/>
    </sheetView>
  </sheetViews>
  <sheetFormatPr baseColWidth="10" defaultRowHeight="15"/>
  <cols>
    <col min="3" max="3" width="51.140625" customWidth="1"/>
    <col min="12" max="12" width="14.5703125" customWidth="1"/>
    <col min="13" max="13" width="12.7109375" customWidth="1"/>
    <col min="14" max="14" width="13.140625" customWidth="1"/>
    <col min="15" max="15" width="13" customWidth="1"/>
    <col min="16" max="16" width="8.42578125" customWidth="1"/>
  </cols>
  <sheetData>
    <row r="2" spans="2:16">
      <c r="B2" s="11" t="s">
        <v>25</v>
      </c>
      <c r="C2" s="6" t="s">
        <v>26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18</v>
      </c>
      <c r="K2" s="6" t="s">
        <v>51</v>
      </c>
      <c r="L2" s="6" t="s">
        <v>19</v>
      </c>
      <c r="M2" s="6" t="s">
        <v>21</v>
      </c>
      <c r="N2" s="6" t="s">
        <v>22</v>
      </c>
      <c r="O2" s="6" t="s">
        <v>23</v>
      </c>
      <c r="P2" s="6" t="s">
        <v>10</v>
      </c>
    </row>
    <row r="3" spans="2:16">
      <c r="B3" s="19">
        <v>1</v>
      </c>
      <c r="C3" s="20" t="s">
        <v>7</v>
      </c>
      <c r="D3" s="21">
        <v>5</v>
      </c>
      <c r="E3" s="21">
        <v>8</v>
      </c>
      <c r="F3" s="21">
        <v>12</v>
      </c>
      <c r="G3" s="21">
        <v>17</v>
      </c>
      <c r="H3" s="21">
        <v>13</v>
      </c>
      <c r="I3" s="21">
        <v>8</v>
      </c>
      <c r="J3" s="21">
        <v>2</v>
      </c>
      <c r="K3" s="21">
        <v>12</v>
      </c>
      <c r="L3" s="21">
        <v>8</v>
      </c>
      <c r="M3" s="21">
        <v>24</v>
      </c>
      <c r="N3" s="21">
        <v>30</v>
      </c>
      <c r="O3" s="21">
        <v>12</v>
      </c>
      <c r="P3" s="21">
        <f t="shared" ref="P3:P41" si="0">SUM(D3:O3)</f>
        <v>151</v>
      </c>
    </row>
    <row r="4" spans="2:16">
      <c r="B4" s="19">
        <v>2</v>
      </c>
      <c r="C4" s="20" t="s">
        <v>49</v>
      </c>
      <c r="D4" s="21">
        <v>0</v>
      </c>
      <c r="E4" s="21">
        <v>0</v>
      </c>
      <c r="F4" s="21">
        <v>2</v>
      </c>
      <c r="G4" s="21">
        <v>0</v>
      </c>
      <c r="H4" s="21">
        <v>0</v>
      </c>
      <c r="I4" s="21">
        <v>0</v>
      </c>
      <c r="J4" s="21">
        <v>0</v>
      </c>
      <c r="K4" s="21">
        <v>1</v>
      </c>
      <c r="L4" s="21">
        <v>0</v>
      </c>
      <c r="M4" s="21">
        <v>2</v>
      </c>
      <c r="N4" s="21">
        <v>0</v>
      </c>
      <c r="O4" s="21">
        <v>8</v>
      </c>
      <c r="P4" s="21">
        <f t="shared" si="0"/>
        <v>13</v>
      </c>
    </row>
    <row r="5" spans="2:16">
      <c r="B5" s="19">
        <v>3</v>
      </c>
      <c r="C5" s="20" t="s">
        <v>42</v>
      </c>
      <c r="D5" s="21">
        <v>1</v>
      </c>
      <c r="E5" s="21">
        <v>2</v>
      </c>
      <c r="F5" s="21">
        <v>2</v>
      </c>
      <c r="G5" s="21">
        <v>10</v>
      </c>
      <c r="H5" s="21">
        <v>18</v>
      </c>
      <c r="I5" s="21">
        <v>5</v>
      </c>
      <c r="J5" s="21">
        <v>0</v>
      </c>
      <c r="K5" s="21">
        <v>13</v>
      </c>
      <c r="L5" s="21">
        <v>3</v>
      </c>
      <c r="M5" s="21">
        <v>7</v>
      </c>
      <c r="N5" s="21">
        <v>9</v>
      </c>
      <c r="O5" s="21">
        <v>2</v>
      </c>
      <c r="P5" s="21">
        <f t="shared" si="0"/>
        <v>72</v>
      </c>
    </row>
    <row r="6" spans="2:16">
      <c r="B6" s="19">
        <v>4</v>
      </c>
      <c r="C6" s="20" t="s">
        <v>27</v>
      </c>
      <c r="D6" s="21">
        <v>1</v>
      </c>
      <c r="E6" s="21">
        <v>1</v>
      </c>
      <c r="F6" s="21">
        <v>0</v>
      </c>
      <c r="G6" s="21">
        <v>1</v>
      </c>
      <c r="H6" s="21">
        <v>1</v>
      </c>
      <c r="I6" s="21">
        <v>0</v>
      </c>
      <c r="J6" s="21">
        <v>2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f t="shared" si="0"/>
        <v>6</v>
      </c>
    </row>
    <row r="7" spans="2:16">
      <c r="B7" s="19">
        <v>5</v>
      </c>
      <c r="C7" s="22" t="s">
        <v>47</v>
      </c>
      <c r="D7" s="21">
        <v>1</v>
      </c>
      <c r="E7" s="21">
        <v>3</v>
      </c>
      <c r="F7" s="21">
        <v>1</v>
      </c>
      <c r="G7" s="21">
        <v>1</v>
      </c>
      <c r="H7" s="21">
        <v>0</v>
      </c>
      <c r="I7" s="21">
        <v>2</v>
      </c>
      <c r="J7" s="21">
        <v>0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f t="shared" si="0"/>
        <v>9</v>
      </c>
    </row>
    <row r="8" spans="2:16" ht="28.5">
      <c r="B8" s="19">
        <v>6</v>
      </c>
      <c r="C8" s="22" t="s">
        <v>43</v>
      </c>
      <c r="D8" s="21">
        <v>4</v>
      </c>
      <c r="E8" s="21">
        <v>4</v>
      </c>
      <c r="F8" s="21">
        <v>8</v>
      </c>
      <c r="G8" s="21">
        <v>6</v>
      </c>
      <c r="H8" s="21">
        <v>3</v>
      </c>
      <c r="I8" s="21">
        <v>2</v>
      </c>
      <c r="J8" s="21">
        <v>0</v>
      </c>
      <c r="K8" s="21">
        <v>0</v>
      </c>
      <c r="L8" s="21">
        <v>4</v>
      </c>
      <c r="M8" s="21">
        <v>2</v>
      </c>
      <c r="N8" s="21">
        <v>7</v>
      </c>
      <c r="O8" s="21">
        <v>2</v>
      </c>
      <c r="P8" s="21">
        <f t="shared" si="0"/>
        <v>42</v>
      </c>
    </row>
    <row r="9" spans="2:16">
      <c r="B9" s="19">
        <v>7</v>
      </c>
      <c r="C9" s="20" t="s">
        <v>40</v>
      </c>
      <c r="D9" s="21">
        <v>0</v>
      </c>
      <c r="E9" s="21">
        <v>0</v>
      </c>
      <c r="F9" s="21">
        <v>1</v>
      </c>
      <c r="G9" s="21">
        <v>0</v>
      </c>
      <c r="H9" s="21">
        <v>0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f t="shared" si="0"/>
        <v>3</v>
      </c>
    </row>
    <row r="10" spans="2:16" ht="42.75">
      <c r="B10" s="19">
        <v>8</v>
      </c>
      <c r="C10" s="22" t="s">
        <v>74</v>
      </c>
      <c r="D10" s="21">
        <v>4</v>
      </c>
      <c r="E10" s="21">
        <v>6</v>
      </c>
      <c r="F10" s="21">
        <v>10</v>
      </c>
      <c r="G10" s="21">
        <v>9</v>
      </c>
      <c r="H10" s="21">
        <v>7</v>
      </c>
      <c r="I10" s="21">
        <v>2</v>
      </c>
      <c r="J10" s="21">
        <v>0</v>
      </c>
      <c r="K10" s="21">
        <v>1</v>
      </c>
      <c r="L10" s="21">
        <v>3</v>
      </c>
      <c r="M10" s="21">
        <v>5</v>
      </c>
      <c r="N10" s="21">
        <v>8</v>
      </c>
      <c r="O10" s="21">
        <v>2</v>
      </c>
      <c r="P10" s="21">
        <f t="shared" si="0"/>
        <v>57</v>
      </c>
    </row>
    <row r="11" spans="2:16">
      <c r="B11" s="19">
        <v>9</v>
      </c>
      <c r="C11" s="22" t="s">
        <v>46</v>
      </c>
      <c r="D11" s="21">
        <v>0</v>
      </c>
      <c r="E11" s="21">
        <v>1</v>
      </c>
      <c r="F11" s="21">
        <v>4</v>
      </c>
      <c r="G11" s="21">
        <v>2</v>
      </c>
      <c r="H11" s="21">
        <v>2</v>
      </c>
      <c r="I11" s="21">
        <v>1</v>
      </c>
      <c r="J11" s="21">
        <v>0</v>
      </c>
      <c r="K11" s="21">
        <v>9</v>
      </c>
      <c r="L11" s="21">
        <v>2</v>
      </c>
      <c r="M11" s="21">
        <v>4</v>
      </c>
      <c r="N11" s="21">
        <v>10</v>
      </c>
      <c r="O11" s="21">
        <v>8</v>
      </c>
      <c r="P11" s="21">
        <f t="shared" si="0"/>
        <v>43</v>
      </c>
    </row>
    <row r="12" spans="2:16">
      <c r="B12" s="19">
        <v>10</v>
      </c>
      <c r="C12" s="22" t="s">
        <v>45</v>
      </c>
      <c r="D12" s="21">
        <v>0</v>
      </c>
      <c r="E12" s="21">
        <v>1</v>
      </c>
      <c r="F12" s="21">
        <v>1</v>
      </c>
      <c r="G12" s="21">
        <v>3</v>
      </c>
      <c r="H12" s="21">
        <v>2</v>
      </c>
      <c r="I12" s="21">
        <v>2</v>
      </c>
      <c r="J12" s="21">
        <v>0</v>
      </c>
      <c r="K12" s="21">
        <v>7</v>
      </c>
      <c r="L12" s="21">
        <v>3</v>
      </c>
      <c r="M12" s="21">
        <v>5</v>
      </c>
      <c r="N12" s="21">
        <v>8</v>
      </c>
      <c r="O12" s="21">
        <v>2</v>
      </c>
      <c r="P12" s="21">
        <f t="shared" si="0"/>
        <v>34</v>
      </c>
    </row>
    <row r="13" spans="2:16">
      <c r="B13" s="19">
        <v>11</v>
      </c>
      <c r="C13" s="22" t="s">
        <v>41</v>
      </c>
      <c r="D13" s="21">
        <v>0</v>
      </c>
      <c r="E13" s="21">
        <v>0</v>
      </c>
      <c r="F13" s="21">
        <v>0</v>
      </c>
      <c r="G13" s="21">
        <v>1</v>
      </c>
      <c r="H13" s="21">
        <v>8</v>
      </c>
      <c r="I13" s="21">
        <v>2</v>
      </c>
      <c r="J13" s="21">
        <v>0</v>
      </c>
      <c r="K13" s="21"/>
      <c r="L13" s="21">
        <v>0</v>
      </c>
      <c r="M13" s="21">
        <v>0</v>
      </c>
      <c r="N13" s="21">
        <v>1</v>
      </c>
      <c r="O13" s="21">
        <v>0</v>
      </c>
      <c r="P13" s="21">
        <f t="shared" si="0"/>
        <v>12</v>
      </c>
    </row>
    <row r="14" spans="2:16">
      <c r="B14" s="19">
        <v>12</v>
      </c>
      <c r="C14" s="22" t="s">
        <v>70</v>
      </c>
      <c r="D14" s="21">
        <v>0</v>
      </c>
      <c r="E14" s="21">
        <v>0</v>
      </c>
      <c r="F14" s="21">
        <v>2</v>
      </c>
      <c r="G14" s="21">
        <v>1</v>
      </c>
      <c r="H14" s="21">
        <v>2</v>
      </c>
      <c r="I14" s="21">
        <v>2</v>
      </c>
      <c r="J14" s="21">
        <v>0</v>
      </c>
      <c r="K14" s="21">
        <v>5</v>
      </c>
      <c r="L14" s="21">
        <v>0</v>
      </c>
      <c r="M14" s="21">
        <v>0</v>
      </c>
      <c r="N14" s="21">
        <v>0</v>
      </c>
      <c r="O14" s="21">
        <v>0</v>
      </c>
      <c r="P14" s="21">
        <f t="shared" si="0"/>
        <v>12</v>
      </c>
    </row>
    <row r="15" spans="2:16" ht="28.5">
      <c r="B15" s="19">
        <v>13</v>
      </c>
      <c r="C15" s="22" t="s">
        <v>44</v>
      </c>
      <c r="D15" s="21">
        <v>0</v>
      </c>
      <c r="E15" s="21">
        <v>0</v>
      </c>
      <c r="F15" s="21">
        <v>0</v>
      </c>
      <c r="G15" s="21">
        <v>2</v>
      </c>
      <c r="H15" s="21">
        <v>1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f t="shared" si="0"/>
        <v>4</v>
      </c>
    </row>
    <row r="16" spans="2:16" ht="28.5">
      <c r="B16" s="19">
        <v>14</v>
      </c>
      <c r="C16" s="22" t="s">
        <v>48</v>
      </c>
      <c r="D16" s="21">
        <v>0</v>
      </c>
      <c r="E16" s="21">
        <v>0</v>
      </c>
      <c r="F16" s="21">
        <v>2</v>
      </c>
      <c r="G16" s="21">
        <v>2</v>
      </c>
      <c r="H16" s="21">
        <v>3</v>
      </c>
      <c r="I16" s="21">
        <v>2</v>
      </c>
      <c r="J16" s="21">
        <v>0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f t="shared" si="0"/>
        <v>10</v>
      </c>
    </row>
    <row r="17" spans="2:16">
      <c r="B17" s="19">
        <v>15</v>
      </c>
      <c r="C17" s="22" t="s">
        <v>52</v>
      </c>
      <c r="D17" s="21">
        <v>1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f t="shared" si="0"/>
        <v>1</v>
      </c>
    </row>
    <row r="18" spans="2:16">
      <c r="B18" s="19">
        <v>16</v>
      </c>
      <c r="C18" s="22" t="s">
        <v>53</v>
      </c>
      <c r="D18" s="21">
        <v>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 t="shared" si="0"/>
        <v>1</v>
      </c>
    </row>
    <row r="19" spans="2:16">
      <c r="B19" s="19">
        <v>17</v>
      </c>
      <c r="C19" s="22" t="s">
        <v>77</v>
      </c>
      <c r="D19" s="21">
        <v>0</v>
      </c>
      <c r="E19" s="21">
        <v>0</v>
      </c>
      <c r="F19" s="21">
        <v>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 t="shared" si="0"/>
        <v>1</v>
      </c>
    </row>
    <row r="20" spans="2:16">
      <c r="B20" s="19">
        <v>18</v>
      </c>
      <c r="C20" s="22" t="s">
        <v>78</v>
      </c>
      <c r="D20" s="21">
        <v>0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3</v>
      </c>
      <c r="N20" s="21">
        <v>2</v>
      </c>
      <c r="O20" s="21">
        <v>0</v>
      </c>
      <c r="P20" s="21">
        <f t="shared" si="0"/>
        <v>6</v>
      </c>
    </row>
    <row r="21" spans="2:16">
      <c r="B21" s="19">
        <v>19</v>
      </c>
      <c r="C21" s="22" t="s">
        <v>57</v>
      </c>
      <c r="D21" s="21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f t="shared" si="0"/>
        <v>1</v>
      </c>
    </row>
    <row r="22" spans="2:16">
      <c r="B22" s="19">
        <v>20</v>
      </c>
      <c r="C22" s="22" t="s">
        <v>55</v>
      </c>
      <c r="D22" s="21">
        <v>1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f t="shared" si="0"/>
        <v>2</v>
      </c>
    </row>
    <row r="23" spans="2:16">
      <c r="B23" s="19">
        <v>21</v>
      </c>
      <c r="C23" s="22" t="s">
        <v>54</v>
      </c>
      <c r="D23" s="21">
        <v>1</v>
      </c>
      <c r="E23" s="21">
        <v>2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f t="shared" si="0"/>
        <v>3</v>
      </c>
    </row>
    <row r="24" spans="2:16">
      <c r="B24" s="19">
        <v>22</v>
      </c>
      <c r="C24" s="22" t="s">
        <v>87</v>
      </c>
      <c r="D24" s="21">
        <v>0</v>
      </c>
      <c r="E24" s="21">
        <v>0</v>
      </c>
      <c r="F24" s="21">
        <v>0</v>
      </c>
      <c r="G24" s="21">
        <v>1</v>
      </c>
      <c r="H24" s="21">
        <v>1</v>
      </c>
      <c r="I24" s="21">
        <v>1</v>
      </c>
      <c r="J24" s="21">
        <v>0</v>
      </c>
      <c r="K24" s="21">
        <v>0</v>
      </c>
      <c r="L24" s="21">
        <v>0</v>
      </c>
      <c r="M24" s="21">
        <v>5</v>
      </c>
      <c r="N24" s="21">
        <v>0</v>
      </c>
      <c r="O24" s="21">
        <v>1</v>
      </c>
      <c r="P24" s="21">
        <f t="shared" si="0"/>
        <v>9</v>
      </c>
    </row>
    <row r="25" spans="2:16">
      <c r="B25" s="19">
        <v>23</v>
      </c>
      <c r="C25" s="22" t="s">
        <v>85</v>
      </c>
      <c r="D25" s="21">
        <v>0</v>
      </c>
      <c r="E25" s="21">
        <v>0</v>
      </c>
      <c r="F25" s="21">
        <v>0</v>
      </c>
      <c r="G25" s="21">
        <v>1</v>
      </c>
      <c r="H25" s="21">
        <v>0</v>
      </c>
      <c r="I25" s="21">
        <v>1</v>
      </c>
      <c r="J25" s="21">
        <v>0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f t="shared" si="0"/>
        <v>3</v>
      </c>
    </row>
    <row r="26" spans="2:16">
      <c r="B26" s="19">
        <v>24</v>
      </c>
      <c r="C26" s="22" t="s">
        <v>86</v>
      </c>
      <c r="D26" s="21">
        <v>0</v>
      </c>
      <c r="E26" s="21">
        <v>0</v>
      </c>
      <c r="F26" s="21">
        <v>0</v>
      </c>
      <c r="G26" s="21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f t="shared" si="0"/>
        <v>1</v>
      </c>
    </row>
    <row r="27" spans="2:16">
      <c r="B27" s="19">
        <v>25</v>
      </c>
      <c r="C27" s="22" t="s">
        <v>91</v>
      </c>
      <c r="D27" s="21">
        <v>0</v>
      </c>
      <c r="E27" s="21">
        <v>0</v>
      </c>
      <c r="F27" s="21">
        <v>0</v>
      </c>
      <c r="G27" s="21">
        <v>2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f t="shared" si="0"/>
        <v>2</v>
      </c>
    </row>
    <row r="28" spans="2:16">
      <c r="B28" s="19">
        <v>26</v>
      </c>
      <c r="C28" s="22" t="s">
        <v>144</v>
      </c>
      <c r="D28" s="21">
        <v>0</v>
      </c>
      <c r="E28" s="21">
        <v>0</v>
      </c>
      <c r="F28" s="21">
        <v>0</v>
      </c>
      <c r="G28" s="21">
        <v>0</v>
      </c>
      <c r="H28" s="21">
        <v>1</v>
      </c>
      <c r="I28" s="21">
        <v>0</v>
      </c>
      <c r="J28" s="21">
        <v>0</v>
      </c>
      <c r="K28" s="21">
        <v>0</v>
      </c>
      <c r="L28" s="21">
        <v>0</v>
      </c>
      <c r="M28" s="21">
        <v>1</v>
      </c>
      <c r="N28" s="21">
        <v>4</v>
      </c>
      <c r="O28" s="21">
        <v>5</v>
      </c>
      <c r="P28" s="21">
        <f t="shared" si="0"/>
        <v>11</v>
      </c>
    </row>
    <row r="29" spans="2:16">
      <c r="B29" s="19">
        <v>27</v>
      </c>
      <c r="C29" s="22" t="s">
        <v>96</v>
      </c>
      <c r="D29" s="21">
        <v>0</v>
      </c>
      <c r="E29" s="21">
        <v>0</v>
      </c>
      <c r="F29" s="21">
        <v>0</v>
      </c>
      <c r="G29" s="21">
        <v>0</v>
      </c>
      <c r="H29" s="21">
        <v>2</v>
      </c>
      <c r="I29" s="21">
        <v>0</v>
      </c>
      <c r="J29" s="21">
        <v>6</v>
      </c>
      <c r="K29" s="21">
        <v>12</v>
      </c>
      <c r="L29" s="21">
        <v>3</v>
      </c>
      <c r="M29" s="21">
        <v>9</v>
      </c>
      <c r="N29" s="21">
        <v>13</v>
      </c>
      <c r="O29" s="21">
        <v>8</v>
      </c>
      <c r="P29" s="21">
        <f t="shared" si="0"/>
        <v>53</v>
      </c>
    </row>
    <row r="30" spans="2:16">
      <c r="B30" s="19">
        <v>28</v>
      </c>
      <c r="C30" s="22" t="s">
        <v>99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f t="shared" si="0"/>
        <v>3</v>
      </c>
    </row>
    <row r="31" spans="2:16">
      <c r="B31" s="19">
        <v>29</v>
      </c>
      <c r="C31" s="22" t="s">
        <v>101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3</v>
      </c>
      <c r="L31" s="21">
        <v>0</v>
      </c>
      <c r="M31" s="21">
        <v>0</v>
      </c>
      <c r="N31" s="21">
        <v>0</v>
      </c>
      <c r="O31" s="21">
        <v>0</v>
      </c>
      <c r="P31" s="21">
        <f t="shared" si="0"/>
        <v>3</v>
      </c>
    </row>
    <row r="32" spans="2:16">
      <c r="B32" s="19">
        <v>30</v>
      </c>
      <c r="C32" s="22" t="s">
        <v>111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f t="shared" si="0"/>
        <v>1</v>
      </c>
    </row>
    <row r="33" spans="2:16">
      <c r="B33" s="19">
        <v>31</v>
      </c>
      <c r="C33" s="22" t="s">
        <v>102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f>SUM(D33:O33)</f>
        <v>1</v>
      </c>
    </row>
    <row r="34" spans="2:16">
      <c r="B34" s="19">
        <v>32</v>
      </c>
      <c r="C34" s="22" t="s">
        <v>172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f>SUM(D34:O34)</f>
        <v>1</v>
      </c>
    </row>
    <row r="35" spans="2:16">
      <c r="B35" s="19">
        <v>33</v>
      </c>
      <c r="C35" s="22" t="s">
        <v>103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f>SUM(D35:O35)</f>
        <v>1</v>
      </c>
    </row>
    <row r="36" spans="2:16">
      <c r="B36" s="19">
        <v>34</v>
      </c>
      <c r="C36" s="22" t="s">
        <v>178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</v>
      </c>
      <c r="O36" s="21">
        <v>0</v>
      </c>
      <c r="P36" s="21">
        <f>SUM(D36:O36)</f>
        <v>1</v>
      </c>
    </row>
    <row r="37" spans="2:16">
      <c r="B37" s="19">
        <v>35</v>
      </c>
      <c r="C37" s="22" t="s">
        <v>179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3</v>
      </c>
      <c r="O37" s="21">
        <v>0</v>
      </c>
      <c r="P37" s="21">
        <f>SUM(D37:O37)</f>
        <v>3</v>
      </c>
    </row>
    <row r="38" spans="2:16">
      <c r="B38" s="19">
        <v>36</v>
      </c>
      <c r="C38" s="22" t="s">
        <v>100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5</v>
      </c>
      <c r="L38" s="21">
        <v>2</v>
      </c>
      <c r="M38" s="21">
        <v>0</v>
      </c>
      <c r="N38" s="21">
        <v>0</v>
      </c>
      <c r="O38" s="21">
        <v>0</v>
      </c>
      <c r="P38" s="21">
        <f t="shared" si="0"/>
        <v>7</v>
      </c>
    </row>
    <row r="39" spans="2:16">
      <c r="B39" s="19">
        <v>37</v>
      </c>
      <c r="C39" s="22" t="s">
        <v>197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f t="shared" si="0"/>
        <v>1</v>
      </c>
    </row>
    <row r="40" spans="2:16">
      <c r="B40" s="19">
        <v>38</v>
      </c>
      <c r="C40" s="22" t="s">
        <v>104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0</v>
      </c>
      <c r="N40" s="21">
        <v>1</v>
      </c>
      <c r="O40" s="21">
        <v>0</v>
      </c>
      <c r="P40" s="21">
        <f t="shared" si="0"/>
        <v>2</v>
      </c>
    </row>
    <row r="41" spans="2:16">
      <c r="B41" s="19">
        <v>39</v>
      </c>
      <c r="C41" s="22" t="s">
        <v>82</v>
      </c>
      <c r="D41" s="21">
        <v>0</v>
      </c>
      <c r="E41" s="21">
        <v>0</v>
      </c>
      <c r="F41" s="21">
        <v>0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f t="shared" si="0"/>
        <v>1</v>
      </c>
    </row>
    <row r="42" spans="2:16">
      <c r="B42" s="101" t="s">
        <v>10</v>
      </c>
      <c r="C42" s="101"/>
      <c r="D42" s="18">
        <f t="shared" ref="D42:H42" si="1">SUM(D3:D41)</f>
        <v>21</v>
      </c>
      <c r="E42" s="18">
        <f t="shared" si="1"/>
        <v>29</v>
      </c>
      <c r="F42" s="18">
        <f t="shared" si="1"/>
        <v>47</v>
      </c>
      <c r="G42" s="24">
        <f t="shared" si="1"/>
        <v>61</v>
      </c>
      <c r="H42" s="24">
        <f t="shared" si="1"/>
        <v>64</v>
      </c>
      <c r="I42" s="24">
        <f t="shared" ref="I42:N42" si="2">SUM(I3:I41)</f>
        <v>36</v>
      </c>
      <c r="J42" s="25">
        <f t="shared" si="2"/>
        <v>10</v>
      </c>
      <c r="K42" s="26">
        <f t="shared" si="2"/>
        <v>71</v>
      </c>
      <c r="L42" s="26">
        <f t="shared" si="2"/>
        <v>30</v>
      </c>
      <c r="M42" s="27">
        <f t="shared" si="2"/>
        <v>69</v>
      </c>
      <c r="N42" s="28">
        <f t="shared" si="2"/>
        <v>98</v>
      </c>
      <c r="O42" s="29">
        <f>SUM(O3:O41)</f>
        <v>51</v>
      </c>
      <c r="P42" s="18">
        <f>SUM(D42:O42)</f>
        <v>587</v>
      </c>
    </row>
  </sheetData>
  <mergeCells count="1">
    <mergeCell ref="B42:C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DICIEMBRE</vt:lpstr>
      <vt:lpstr>NOVIEMBRE</vt:lpstr>
      <vt:lpstr>OCTUBRE</vt:lpstr>
      <vt:lpstr>PARTICIPANTES</vt:lpstr>
      <vt:lpstr>PLÁTICAS REALIZADAS</vt:lpstr>
      <vt:lpstr>DICIEMBRE!Área_de_impresión</vt:lpstr>
      <vt:lpstr>NOVIEMBRE!Área_de_impresión</vt:lpstr>
      <vt:lpstr>OCTUBRE!Área_de_impresión</vt:lpstr>
      <vt:lpstr>DICIEMBRE!Títulos_a_imprimir</vt:lpstr>
      <vt:lpstr>NOVIEMBRE!Títulos_a_imprimir</vt:lpstr>
      <vt:lpstr>OCTUBRE!Títulos_a_imprimir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 de Windows</cp:lastModifiedBy>
  <cp:lastPrinted>2020-12-11T18:21:31Z</cp:lastPrinted>
  <dcterms:created xsi:type="dcterms:W3CDTF">2014-11-17T21:39:33Z</dcterms:created>
  <dcterms:modified xsi:type="dcterms:W3CDTF">2022-01-03T18:38:06Z</dcterms:modified>
</cp:coreProperties>
</file>